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venseas9-my.sharepoint.com/personal/siri_sevenseas_no/Documents/Siri/privat/NRYF/Poengoversikt/2025/"/>
    </mc:Choice>
  </mc:AlternateContent>
  <xr:revisionPtr revIDLastSave="507" documentId="8_{7F651F27-AC66-4DAF-853C-6F5A25F2AE40}" xr6:coauthVersionLast="47" xr6:coauthVersionMax="47" xr10:uidLastSave="{9E301134-6810-4C7B-B867-7CC9F1340E68}"/>
  <bookViews>
    <workbookView xWindow="-110" yWindow="-110" windowWidth="19420" windowHeight="1150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3" i="1" l="1"/>
  <c r="AF29" i="1"/>
  <c r="AF37" i="1"/>
  <c r="AF31" i="1"/>
  <c r="AF47" i="1"/>
  <c r="AF27" i="1"/>
  <c r="AF46" i="1"/>
  <c r="AF34" i="1"/>
  <c r="AF17" i="1"/>
  <c r="AF41" i="1"/>
  <c r="AF32" i="1"/>
  <c r="AF19" i="1" l="1"/>
  <c r="AF18" i="1"/>
  <c r="AF23" i="1"/>
  <c r="AF35" i="1"/>
  <c r="AF36" i="1"/>
  <c r="AF42" i="1"/>
  <c r="AF30" i="1"/>
  <c r="AF13" i="1"/>
  <c r="AF39" i="1"/>
  <c r="AF28" i="1"/>
  <c r="AF15" i="1"/>
  <c r="AF16" i="1"/>
  <c r="AF26" i="1"/>
  <c r="AF45" i="1"/>
  <c r="AF44" i="1"/>
  <c r="AF24" i="1"/>
  <c r="AF25" i="1"/>
  <c r="AF20" i="1"/>
  <c r="AF40" i="1"/>
  <c r="AF14" i="1"/>
  <c r="AF22" i="1"/>
  <c r="AF12" i="1"/>
  <c r="AF38" i="1"/>
  <c r="AF21" i="1"/>
  <c r="AF43" i="1"/>
</calcChain>
</file>

<file path=xl/sharedStrings.xml><?xml version="1.0" encoding="utf-8"?>
<sst xmlns="http://schemas.openxmlformats.org/spreadsheetml/2006/main" count="137" uniqueCount="121">
  <si>
    <t>Nr.</t>
  </si>
  <si>
    <t>Rytter</t>
  </si>
  <si>
    <t>Klubb</t>
  </si>
  <si>
    <t>Poeng</t>
  </si>
  <si>
    <t>Orkdal RK</t>
  </si>
  <si>
    <t>ORKD</t>
  </si>
  <si>
    <t>Årblå</t>
  </si>
  <si>
    <t>Guro Welander Angenete</t>
  </si>
  <si>
    <t>Skedsmo</t>
  </si>
  <si>
    <t>S.Nordstr.</t>
  </si>
  <si>
    <t>Kongsv.</t>
  </si>
  <si>
    <t>Chandelier</t>
  </si>
  <si>
    <t>Julianne Aasen Devold</t>
  </si>
  <si>
    <t>SERK</t>
  </si>
  <si>
    <t>Lene Bjørneberg Ulstein</t>
  </si>
  <si>
    <t>Rock House Tango</t>
  </si>
  <si>
    <t>SYLL</t>
  </si>
  <si>
    <t>Liv Ragnhild Berntsen</t>
  </si>
  <si>
    <t>Gudmundgaards Jøger</t>
  </si>
  <si>
    <t>FOLLO</t>
  </si>
  <si>
    <t>Linn B. Moen Hatleskog</t>
  </si>
  <si>
    <t>Issu De Kalech</t>
  </si>
  <si>
    <t>SNORD</t>
  </si>
  <si>
    <t>Bruråk</t>
  </si>
  <si>
    <t>S.Eikeberg</t>
  </si>
  <si>
    <t>Ajna Cevro Lunde</t>
  </si>
  <si>
    <t>Cavallo</t>
  </si>
  <si>
    <t>ASKER</t>
  </si>
  <si>
    <t>Silje Folge Bungum</t>
  </si>
  <si>
    <t>Nokas JO</t>
  </si>
  <si>
    <t>ØSTM</t>
  </si>
  <si>
    <t>Sørl.p</t>
  </si>
  <si>
    <t>Anita K. Hellevik</t>
  </si>
  <si>
    <t>Puk 13 Tornado</t>
  </si>
  <si>
    <t>KRIS</t>
  </si>
  <si>
    <t>Silje Kristin Halaas</t>
  </si>
  <si>
    <t>Pengill fra Soltun</t>
  </si>
  <si>
    <t>SØRL</t>
  </si>
  <si>
    <t>Susanne Jørgensen</t>
  </si>
  <si>
    <t>Daisy Adair</t>
  </si>
  <si>
    <t>Sørl.p.</t>
  </si>
  <si>
    <t>S.Nordst</t>
  </si>
  <si>
    <t>Torunn A. Knapperholen</t>
  </si>
  <si>
    <t>Vidtskue's Cabriolet</t>
  </si>
  <si>
    <t>KORK</t>
  </si>
  <si>
    <t>Volda</t>
  </si>
  <si>
    <t>Silje Heltne</t>
  </si>
  <si>
    <t>Draupnir fra Alvargården</t>
  </si>
  <si>
    <t>Britt-SofieTerøy</t>
  </si>
  <si>
    <t>Stald Kiels Kur</t>
  </si>
  <si>
    <t>Riska</t>
  </si>
  <si>
    <t>Frauke T. Hammer</t>
  </si>
  <si>
    <t>Kangaroo</t>
  </si>
  <si>
    <t>Kristin Føreland</t>
  </si>
  <si>
    <t>Habibbi-von-der-Wereterbach</t>
  </si>
  <si>
    <t>Lene Strøm-Persson</t>
  </si>
  <si>
    <t>Our Medstown Runner</t>
  </si>
  <si>
    <t>Lise Hetland Aadnøy</t>
  </si>
  <si>
    <t>Allegra</t>
  </si>
  <si>
    <t>SOMA</t>
  </si>
  <si>
    <t>VOLDA</t>
  </si>
  <si>
    <t>FLORA</t>
  </si>
  <si>
    <t>RISKA</t>
  </si>
  <si>
    <t>Sylvia Dahl</t>
  </si>
  <si>
    <t>Engholms Lady Valentine</t>
  </si>
  <si>
    <t>HED</t>
  </si>
  <si>
    <t>Friheten</t>
  </si>
  <si>
    <t>Ingvild Helen Kjørlaug</t>
  </si>
  <si>
    <t>Sandegårds Chablis</t>
  </si>
  <si>
    <t>RANDAB</t>
  </si>
  <si>
    <t>Iren Lygre Undheim</t>
  </si>
  <si>
    <t>Alm Sentan</t>
  </si>
  <si>
    <t>BRYNE</t>
  </si>
  <si>
    <t>Vognmandgårdens Topgun</t>
  </si>
  <si>
    <t>Anne Grete Lytomt</t>
  </si>
  <si>
    <t>FRIH</t>
  </si>
  <si>
    <t>Laila Borgenvink Lima</t>
  </si>
  <si>
    <t>Cameron</t>
  </si>
  <si>
    <t>Hurdal</t>
  </si>
  <si>
    <t>Monica Frodal</t>
  </si>
  <si>
    <t>Fumgali</t>
  </si>
  <si>
    <t>NOKA</t>
  </si>
  <si>
    <t>Pryd Skovå</t>
  </si>
  <si>
    <t>Marianne Wenneck Thune</t>
  </si>
  <si>
    <t>HAUG</t>
  </si>
  <si>
    <t>Helga Marie Vikse Johnsen</t>
  </si>
  <si>
    <t>Samba Khan</t>
  </si>
  <si>
    <t>Holmest</t>
  </si>
  <si>
    <t>Kristin Agerbo Larsen</t>
  </si>
  <si>
    <t>Nessiøy's Espiritu</t>
  </si>
  <si>
    <t>HOLM</t>
  </si>
  <si>
    <t>Monica Stokke</t>
  </si>
  <si>
    <t>Altar Stones Arlo</t>
  </si>
  <si>
    <t>GRSK</t>
  </si>
  <si>
    <t>Meret Løkke Johansen</t>
  </si>
  <si>
    <t>Whispering Grey</t>
  </si>
  <si>
    <t>JMRK</t>
  </si>
  <si>
    <t>Linda Natvik</t>
  </si>
  <si>
    <t>Pilegårdens Sesam</t>
  </si>
  <si>
    <t>Monica Helland</t>
  </si>
  <si>
    <t>Maj Viljar</t>
  </si>
  <si>
    <t>Anne Britt Helland</t>
  </si>
  <si>
    <t>Lucas</t>
  </si>
  <si>
    <t>Nittedal</t>
  </si>
  <si>
    <t>Hege Anine Hagen</t>
  </si>
  <si>
    <t>Metsli Mari</t>
  </si>
  <si>
    <t>Lærdal</t>
  </si>
  <si>
    <t>ORK</t>
  </si>
  <si>
    <t>LÆRDAL</t>
  </si>
  <si>
    <t>NES</t>
  </si>
  <si>
    <t>Heidi Therese Leirvåg</t>
  </si>
  <si>
    <t>Merel PJ</t>
  </si>
  <si>
    <t>Lene Forberg Simonsen</t>
  </si>
  <si>
    <t>Orelio Forest</t>
  </si>
  <si>
    <t>Tina Rørvik</t>
  </si>
  <si>
    <t>Barracree Charm</t>
  </si>
  <si>
    <t>HEDEM</t>
  </si>
  <si>
    <t>Merete Jordanger</t>
  </si>
  <si>
    <t>Råds Jarl</t>
  </si>
  <si>
    <t>GLOPP</t>
  </si>
  <si>
    <t>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</si>
</sst>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/>
    <xf numFmtId="16" fontId="4" fillId="0" borderId="1" xfId="0" applyNumberFormat="1" applyFont="1" applyBorder="1"/>
    <xf numFmtId="16" fontId="4" fillId="0" borderId="1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3" xfId="1" applyFont="1" applyBorder="1" applyAlignment="1">
      <alignment vertical="center" wrapText="1"/>
    </xf>
    <xf numFmtId="0" fontId="6" fillId="0" borderId="0" xfId="1"/>
    <xf numFmtId="0" fontId="10" fillId="0" borderId="1" xfId="0" applyFont="1" applyBorder="1"/>
    <xf numFmtId="0" fontId="10" fillId="0" borderId="4" xfId="0" applyFont="1" applyBorder="1"/>
    <xf numFmtId="0" fontId="10" fillId="0" borderId="2" xfId="0" applyFont="1" applyBorder="1"/>
    <xf numFmtId="1" fontId="10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" fontId="10" fillId="0" borderId="2" xfId="0" applyNumberFormat="1" applyFont="1" applyBorder="1" applyAlignment="1">
      <alignment horizontal="center"/>
    </xf>
    <xf numFmtId="0" fontId="0" fillId="0" borderId="3" xfId="0" applyBorder="1"/>
    <xf numFmtId="0" fontId="7" fillId="0" borderId="3" xfId="0" applyFont="1" applyBorder="1"/>
    <xf numFmtId="0" fontId="7" fillId="0" borderId="4" xfId="0" applyFont="1" applyBorder="1"/>
    <xf numFmtId="0" fontId="7" fillId="0" borderId="2" xfId="0" applyFont="1" applyBorder="1"/>
    <xf numFmtId="1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12" fillId="0" borderId="2" xfId="0" applyFont="1" applyBorder="1"/>
    <xf numFmtId="1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/>
    <xf numFmtId="16" fontId="7" fillId="0" borderId="2" xfId="0" applyNumberFormat="1" applyFont="1" applyBorder="1"/>
    <xf numFmtId="1" fontId="7" fillId="0" borderId="4" xfId="0" applyNumberFormat="1" applyFont="1" applyBorder="1"/>
    <xf numFmtId="0" fontId="7" fillId="0" borderId="5" xfId="0" applyFont="1" applyBorder="1"/>
    <xf numFmtId="0" fontId="7" fillId="0" borderId="7" xfId="0" applyFont="1" applyBorder="1"/>
    <xf numFmtId="0" fontId="0" fillId="0" borderId="2" xfId="0" applyBorder="1"/>
    <xf numFmtId="0" fontId="7" fillId="0" borderId="2" xfId="1" applyFont="1" applyBorder="1"/>
    <xf numFmtId="0" fontId="7" fillId="0" borderId="8" xfId="0" applyFont="1" applyBorder="1"/>
    <xf numFmtId="0" fontId="7" fillId="0" borderId="9" xfId="0" applyFont="1" applyBorder="1"/>
    <xf numFmtId="1" fontId="7" fillId="0" borderId="10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right"/>
    </xf>
    <xf numFmtId="0" fontId="7" fillId="0" borderId="10" xfId="0" applyFont="1" applyBorder="1"/>
    <xf numFmtId="0" fontId="12" fillId="0" borderId="10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11" fillId="0" borderId="3" xfId="0" applyFont="1" applyBorder="1" applyAlignment="1">
      <alignment horizontal="left" vertical="center"/>
    </xf>
    <xf numFmtId="0" fontId="2" fillId="0" borderId="7" xfId="0" applyFont="1" applyBorder="1"/>
    <xf numFmtId="0" fontId="7" fillId="0" borderId="3" xfId="1" applyFont="1" applyBorder="1"/>
    <xf numFmtId="0" fontId="2" fillId="0" borderId="5" xfId="0" applyFont="1" applyBorder="1"/>
    <xf numFmtId="0" fontId="10" fillId="0" borderId="3" xfId="0" applyFont="1" applyBorder="1"/>
    <xf numFmtId="0" fontId="2" fillId="0" borderId="4" xfId="0" applyFont="1" applyBorder="1"/>
    <xf numFmtId="0" fontId="7" fillId="0" borderId="10" xfId="0" applyFont="1" applyBorder="1" applyAlignment="1">
      <alignment horizontal="right"/>
    </xf>
    <xf numFmtId="0" fontId="7" fillId="0" borderId="6" xfId="0" applyFont="1" applyBorder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3" xfId="0" applyFont="1" applyBorder="1"/>
    <xf numFmtId="0" fontId="8" fillId="0" borderId="5" xfId="1" applyFont="1" applyBorder="1"/>
    <xf numFmtId="0" fontId="0" fillId="0" borderId="8" xfId="0" applyBorder="1"/>
    <xf numFmtId="0" fontId="9" fillId="0" borderId="2" xfId="1" applyFont="1" applyBorder="1"/>
    <xf numFmtId="0" fontId="2" fillId="0" borderId="6" xfId="0" applyFont="1" applyBorder="1"/>
    <xf numFmtId="0" fontId="7" fillId="0" borderId="8" xfId="1" applyFont="1" applyBorder="1"/>
    <xf numFmtId="1" fontId="7" fillId="0" borderId="10" xfId="0" applyNumberFormat="1" applyFont="1" applyBorder="1"/>
    <xf numFmtId="16" fontId="7" fillId="0" borderId="10" xfId="0" applyNumberFormat="1" applyFont="1" applyBorder="1" applyAlignment="1">
      <alignment horizontal="center"/>
    </xf>
    <xf numFmtId="16" fontId="7" fillId="0" borderId="10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16</xdr:col>
      <xdr:colOff>476250</xdr:colOff>
      <xdr:row>6</xdr:row>
      <xdr:rowOff>133350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803FF013-09BB-BF76-8384-7150617F0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323850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2</xdr:col>
      <xdr:colOff>1552575</xdr:colOff>
      <xdr:row>5</xdr:row>
      <xdr:rowOff>276225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C1A4A2C-82B0-D3CE-9C51-04C3E0D6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35242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1"/>
  <sheetViews>
    <sheetView showRowColHeaders="0" tabSelected="1" topLeftCell="A9" zoomScale="55" zoomScaleNormal="55" workbookViewId="0">
      <selection activeCell="A48" sqref="A48"/>
    </sheetView>
  </sheetViews>
  <sheetFormatPr defaultColWidth="11.453125" defaultRowHeight="13" x14ac:dyDescent="0.3"/>
  <cols>
    <col min="1" max="1" width="4.81640625" style="1" customWidth="1"/>
    <col min="2" max="3" width="24.7265625" style="1" customWidth="1"/>
    <col min="4" max="4" width="8" style="1" customWidth="1"/>
    <col min="5" max="5" width="9.453125" style="1" bestFit="1" customWidth="1"/>
    <col min="6" max="6" width="10.453125" style="1" bestFit="1" customWidth="1"/>
    <col min="7" max="7" width="9.1796875" style="1" bestFit="1" customWidth="1"/>
    <col min="8" max="8" width="9.1796875" style="1" customWidth="1"/>
    <col min="9" max="9" width="7.453125" style="3" customWidth="1"/>
    <col min="10" max="10" width="11.1796875" style="3" bestFit="1" customWidth="1"/>
    <col min="11" max="11" width="7.7265625" style="1" bestFit="1" customWidth="1"/>
    <col min="12" max="12" width="7.7265625" style="3" customWidth="1"/>
    <col min="13" max="13" width="7" style="12" bestFit="1" customWidth="1"/>
    <col min="14" max="14" width="7" style="1" bestFit="1" customWidth="1"/>
    <col min="15" max="16" width="8.54296875" style="1" bestFit="1" customWidth="1"/>
    <col min="17" max="17" width="7.7265625" style="1" bestFit="1" customWidth="1"/>
    <col min="18" max="30" width="7.7265625" style="1" customWidth="1"/>
    <col min="31" max="31" width="7" style="1" bestFit="1" customWidth="1"/>
    <col min="32" max="32" width="6.81640625" style="4" customWidth="1"/>
    <col min="33" max="270" width="11.453125" style="1"/>
    <col min="271" max="271" width="4.81640625" style="1" customWidth="1"/>
    <col min="272" max="273" width="24.7265625" style="1" customWidth="1"/>
    <col min="274" max="274" width="8" style="1" customWidth="1"/>
    <col min="275" max="275" width="9.453125" style="1" bestFit="1" customWidth="1"/>
    <col min="276" max="276" width="10.453125" style="1" bestFit="1" customWidth="1"/>
    <col min="277" max="277" width="9.1796875" style="1" bestFit="1" customWidth="1"/>
    <col min="278" max="278" width="7.453125" style="1" customWidth="1"/>
    <col min="279" max="279" width="11.1796875" style="1" bestFit="1" customWidth="1"/>
    <col min="280" max="280" width="7.7265625" style="1" bestFit="1" customWidth="1"/>
    <col min="281" max="281" width="7.7265625" style="1" customWidth="1"/>
    <col min="282" max="283" width="7" style="1" bestFit="1" customWidth="1"/>
    <col min="284" max="285" width="8.54296875" style="1" bestFit="1" customWidth="1"/>
    <col min="286" max="286" width="7.7265625" style="1" bestFit="1" customWidth="1"/>
    <col min="287" max="287" width="7" style="1" bestFit="1" customWidth="1"/>
    <col min="288" max="288" width="6.81640625" style="1" customWidth="1"/>
    <col min="289" max="526" width="11.453125" style="1"/>
    <col min="527" max="527" width="4.81640625" style="1" customWidth="1"/>
    <col min="528" max="529" width="24.7265625" style="1" customWidth="1"/>
    <col min="530" max="530" width="8" style="1" customWidth="1"/>
    <col min="531" max="531" width="9.453125" style="1" bestFit="1" customWidth="1"/>
    <col min="532" max="532" width="10.453125" style="1" bestFit="1" customWidth="1"/>
    <col min="533" max="533" width="9.1796875" style="1" bestFit="1" customWidth="1"/>
    <col min="534" max="534" width="7.453125" style="1" customWidth="1"/>
    <col min="535" max="535" width="11.1796875" style="1" bestFit="1" customWidth="1"/>
    <col min="536" max="536" width="7.7265625" style="1" bestFit="1" customWidth="1"/>
    <col min="537" max="537" width="7.7265625" style="1" customWidth="1"/>
    <col min="538" max="539" width="7" style="1" bestFit="1" customWidth="1"/>
    <col min="540" max="541" width="8.54296875" style="1" bestFit="1" customWidth="1"/>
    <col min="542" max="542" width="7.7265625" style="1" bestFit="1" customWidth="1"/>
    <col min="543" max="543" width="7" style="1" bestFit="1" customWidth="1"/>
    <col min="544" max="544" width="6.81640625" style="1" customWidth="1"/>
    <col min="545" max="782" width="11.453125" style="1"/>
    <col min="783" max="783" width="4.81640625" style="1" customWidth="1"/>
    <col min="784" max="785" width="24.7265625" style="1" customWidth="1"/>
    <col min="786" max="786" width="8" style="1" customWidth="1"/>
    <col min="787" max="787" width="9.453125" style="1" bestFit="1" customWidth="1"/>
    <col min="788" max="788" width="10.453125" style="1" bestFit="1" customWidth="1"/>
    <col min="789" max="789" width="9.1796875" style="1" bestFit="1" customWidth="1"/>
    <col min="790" max="790" width="7.453125" style="1" customWidth="1"/>
    <col min="791" max="791" width="11.1796875" style="1" bestFit="1" customWidth="1"/>
    <col min="792" max="792" width="7.7265625" style="1" bestFit="1" customWidth="1"/>
    <col min="793" max="793" width="7.7265625" style="1" customWidth="1"/>
    <col min="794" max="795" width="7" style="1" bestFit="1" customWidth="1"/>
    <col min="796" max="797" width="8.54296875" style="1" bestFit="1" customWidth="1"/>
    <col min="798" max="798" width="7.7265625" style="1" bestFit="1" customWidth="1"/>
    <col min="799" max="799" width="7" style="1" bestFit="1" customWidth="1"/>
    <col min="800" max="800" width="6.81640625" style="1" customWidth="1"/>
    <col min="801" max="1038" width="11.453125" style="1"/>
    <col min="1039" max="1039" width="4.81640625" style="1" customWidth="1"/>
    <col min="1040" max="1041" width="24.7265625" style="1" customWidth="1"/>
    <col min="1042" max="1042" width="8" style="1" customWidth="1"/>
    <col min="1043" max="1043" width="9.453125" style="1" bestFit="1" customWidth="1"/>
    <col min="1044" max="1044" width="10.453125" style="1" bestFit="1" customWidth="1"/>
    <col min="1045" max="1045" width="9.1796875" style="1" bestFit="1" customWidth="1"/>
    <col min="1046" max="1046" width="7.453125" style="1" customWidth="1"/>
    <col min="1047" max="1047" width="11.1796875" style="1" bestFit="1" customWidth="1"/>
    <col min="1048" max="1048" width="7.7265625" style="1" bestFit="1" customWidth="1"/>
    <col min="1049" max="1049" width="7.7265625" style="1" customWidth="1"/>
    <col min="1050" max="1051" width="7" style="1" bestFit="1" customWidth="1"/>
    <col min="1052" max="1053" width="8.54296875" style="1" bestFit="1" customWidth="1"/>
    <col min="1054" max="1054" width="7.7265625" style="1" bestFit="1" customWidth="1"/>
    <col min="1055" max="1055" width="7" style="1" bestFit="1" customWidth="1"/>
    <col min="1056" max="1056" width="6.81640625" style="1" customWidth="1"/>
    <col min="1057" max="1294" width="11.453125" style="1"/>
    <col min="1295" max="1295" width="4.81640625" style="1" customWidth="1"/>
    <col min="1296" max="1297" width="24.7265625" style="1" customWidth="1"/>
    <col min="1298" max="1298" width="8" style="1" customWidth="1"/>
    <col min="1299" max="1299" width="9.453125" style="1" bestFit="1" customWidth="1"/>
    <col min="1300" max="1300" width="10.453125" style="1" bestFit="1" customWidth="1"/>
    <col min="1301" max="1301" width="9.1796875" style="1" bestFit="1" customWidth="1"/>
    <col min="1302" max="1302" width="7.453125" style="1" customWidth="1"/>
    <col min="1303" max="1303" width="11.1796875" style="1" bestFit="1" customWidth="1"/>
    <col min="1304" max="1304" width="7.7265625" style="1" bestFit="1" customWidth="1"/>
    <col min="1305" max="1305" width="7.7265625" style="1" customWidth="1"/>
    <col min="1306" max="1307" width="7" style="1" bestFit="1" customWidth="1"/>
    <col min="1308" max="1309" width="8.54296875" style="1" bestFit="1" customWidth="1"/>
    <col min="1310" max="1310" width="7.7265625" style="1" bestFit="1" customWidth="1"/>
    <col min="1311" max="1311" width="7" style="1" bestFit="1" customWidth="1"/>
    <col min="1312" max="1312" width="6.81640625" style="1" customWidth="1"/>
    <col min="1313" max="1550" width="11.453125" style="1"/>
    <col min="1551" max="1551" width="4.81640625" style="1" customWidth="1"/>
    <col min="1552" max="1553" width="24.7265625" style="1" customWidth="1"/>
    <col min="1554" max="1554" width="8" style="1" customWidth="1"/>
    <col min="1555" max="1555" width="9.453125" style="1" bestFit="1" customWidth="1"/>
    <col min="1556" max="1556" width="10.453125" style="1" bestFit="1" customWidth="1"/>
    <col min="1557" max="1557" width="9.1796875" style="1" bestFit="1" customWidth="1"/>
    <col min="1558" max="1558" width="7.453125" style="1" customWidth="1"/>
    <col min="1559" max="1559" width="11.1796875" style="1" bestFit="1" customWidth="1"/>
    <col min="1560" max="1560" width="7.7265625" style="1" bestFit="1" customWidth="1"/>
    <col min="1561" max="1561" width="7.7265625" style="1" customWidth="1"/>
    <col min="1562" max="1563" width="7" style="1" bestFit="1" customWidth="1"/>
    <col min="1564" max="1565" width="8.54296875" style="1" bestFit="1" customWidth="1"/>
    <col min="1566" max="1566" width="7.7265625" style="1" bestFit="1" customWidth="1"/>
    <col min="1567" max="1567" width="7" style="1" bestFit="1" customWidth="1"/>
    <col min="1568" max="1568" width="6.81640625" style="1" customWidth="1"/>
    <col min="1569" max="1806" width="11.453125" style="1"/>
    <col min="1807" max="1807" width="4.81640625" style="1" customWidth="1"/>
    <col min="1808" max="1809" width="24.7265625" style="1" customWidth="1"/>
    <col min="1810" max="1810" width="8" style="1" customWidth="1"/>
    <col min="1811" max="1811" width="9.453125" style="1" bestFit="1" customWidth="1"/>
    <col min="1812" max="1812" width="10.453125" style="1" bestFit="1" customWidth="1"/>
    <col min="1813" max="1813" width="9.1796875" style="1" bestFit="1" customWidth="1"/>
    <col min="1814" max="1814" width="7.453125" style="1" customWidth="1"/>
    <col min="1815" max="1815" width="11.1796875" style="1" bestFit="1" customWidth="1"/>
    <col min="1816" max="1816" width="7.7265625" style="1" bestFit="1" customWidth="1"/>
    <col min="1817" max="1817" width="7.7265625" style="1" customWidth="1"/>
    <col min="1818" max="1819" width="7" style="1" bestFit="1" customWidth="1"/>
    <col min="1820" max="1821" width="8.54296875" style="1" bestFit="1" customWidth="1"/>
    <col min="1822" max="1822" width="7.7265625" style="1" bestFit="1" customWidth="1"/>
    <col min="1823" max="1823" width="7" style="1" bestFit="1" customWidth="1"/>
    <col min="1824" max="1824" width="6.81640625" style="1" customWidth="1"/>
    <col min="1825" max="2062" width="11.453125" style="1"/>
    <col min="2063" max="2063" width="4.81640625" style="1" customWidth="1"/>
    <col min="2064" max="2065" width="24.7265625" style="1" customWidth="1"/>
    <col min="2066" max="2066" width="8" style="1" customWidth="1"/>
    <col min="2067" max="2067" width="9.453125" style="1" bestFit="1" customWidth="1"/>
    <col min="2068" max="2068" width="10.453125" style="1" bestFit="1" customWidth="1"/>
    <col min="2069" max="2069" width="9.1796875" style="1" bestFit="1" customWidth="1"/>
    <col min="2070" max="2070" width="7.453125" style="1" customWidth="1"/>
    <col min="2071" max="2071" width="11.1796875" style="1" bestFit="1" customWidth="1"/>
    <col min="2072" max="2072" width="7.7265625" style="1" bestFit="1" customWidth="1"/>
    <col min="2073" max="2073" width="7.7265625" style="1" customWidth="1"/>
    <col min="2074" max="2075" width="7" style="1" bestFit="1" customWidth="1"/>
    <col min="2076" max="2077" width="8.54296875" style="1" bestFit="1" customWidth="1"/>
    <col min="2078" max="2078" width="7.7265625" style="1" bestFit="1" customWidth="1"/>
    <col min="2079" max="2079" width="7" style="1" bestFit="1" customWidth="1"/>
    <col min="2080" max="2080" width="6.81640625" style="1" customWidth="1"/>
    <col min="2081" max="2318" width="11.453125" style="1"/>
    <col min="2319" max="2319" width="4.81640625" style="1" customWidth="1"/>
    <col min="2320" max="2321" width="24.7265625" style="1" customWidth="1"/>
    <col min="2322" max="2322" width="8" style="1" customWidth="1"/>
    <col min="2323" max="2323" width="9.453125" style="1" bestFit="1" customWidth="1"/>
    <col min="2324" max="2324" width="10.453125" style="1" bestFit="1" customWidth="1"/>
    <col min="2325" max="2325" width="9.1796875" style="1" bestFit="1" customWidth="1"/>
    <col min="2326" max="2326" width="7.453125" style="1" customWidth="1"/>
    <col min="2327" max="2327" width="11.1796875" style="1" bestFit="1" customWidth="1"/>
    <col min="2328" max="2328" width="7.7265625" style="1" bestFit="1" customWidth="1"/>
    <col min="2329" max="2329" width="7.7265625" style="1" customWidth="1"/>
    <col min="2330" max="2331" width="7" style="1" bestFit="1" customWidth="1"/>
    <col min="2332" max="2333" width="8.54296875" style="1" bestFit="1" customWidth="1"/>
    <col min="2334" max="2334" width="7.7265625" style="1" bestFit="1" customWidth="1"/>
    <col min="2335" max="2335" width="7" style="1" bestFit="1" customWidth="1"/>
    <col min="2336" max="2336" width="6.81640625" style="1" customWidth="1"/>
    <col min="2337" max="2574" width="11.453125" style="1"/>
    <col min="2575" max="2575" width="4.81640625" style="1" customWidth="1"/>
    <col min="2576" max="2577" width="24.7265625" style="1" customWidth="1"/>
    <col min="2578" max="2578" width="8" style="1" customWidth="1"/>
    <col min="2579" max="2579" width="9.453125" style="1" bestFit="1" customWidth="1"/>
    <col min="2580" max="2580" width="10.453125" style="1" bestFit="1" customWidth="1"/>
    <col min="2581" max="2581" width="9.1796875" style="1" bestFit="1" customWidth="1"/>
    <col min="2582" max="2582" width="7.453125" style="1" customWidth="1"/>
    <col min="2583" max="2583" width="11.1796875" style="1" bestFit="1" customWidth="1"/>
    <col min="2584" max="2584" width="7.7265625" style="1" bestFit="1" customWidth="1"/>
    <col min="2585" max="2585" width="7.7265625" style="1" customWidth="1"/>
    <col min="2586" max="2587" width="7" style="1" bestFit="1" customWidth="1"/>
    <col min="2588" max="2589" width="8.54296875" style="1" bestFit="1" customWidth="1"/>
    <col min="2590" max="2590" width="7.7265625" style="1" bestFit="1" customWidth="1"/>
    <col min="2591" max="2591" width="7" style="1" bestFit="1" customWidth="1"/>
    <col min="2592" max="2592" width="6.81640625" style="1" customWidth="1"/>
    <col min="2593" max="2830" width="11.453125" style="1"/>
    <col min="2831" max="2831" width="4.81640625" style="1" customWidth="1"/>
    <col min="2832" max="2833" width="24.7265625" style="1" customWidth="1"/>
    <col min="2834" max="2834" width="8" style="1" customWidth="1"/>
    <col min="2835" max="2835" width="9.453125" style="1" bestFit="1" customWidth="1"/>
    <col min="2836" max="2836" width="10.453125" style="1" bestFit="1" customWidth="1"/>
    <col min="2837" max="2837" width="9.1796875" style="1" bestFit="1" customWidth="1"/>
    <col min="2838" max="2838" width="7.453125" style="1" customWidth="1"/>
    <col min="2839" max="2839" width="11.1796875" style="1" bestFit="1" customWidth="1"/>
    <col min="2840" max="2840" width="7.7265625" style="1" bestFit="1" customWidth="1"/>
    <col min="2841" max="2841" width="7.7265625" style="1" customWidth="1"/>
    <col min="2842" max="2843" width="7" style="1" bestFit="1" customWidth="1"/>
    <col min="2844" max="2845" width="8.54296875" style="1" bestFit="1" customWidth="1"/>
    <col min="2846" max="2846" width="7.7265625" style="1" bestFit="1" customWidth="1"/>
    <col min="2847" max="2847" width="7" style="1" bestFit="1" customWidth="1"/>
    <col min="2848" max="2848" width="6.81640625" style="1" customWidth="1"/>
    <col min="2849" max="3086" width="11.453125" style="1"/>
    <col min="3087" max="3087" width="4.81640625" style="1" customWidth="1"/>
    <col min="3088" max="3089" width="24.7265625" style="1" customWidth="1"/>
    <col min="3090" max="3090" width="8" style="1" customWidth="1"/>
    <col min="3091" max="3091" width="9.453125" style="1" bestFit="1" customWidth="1"/>
    <col min="3092" max="3092" width="10.453125" style="1" bestFit="1" customWidth="1"/>
    <col min="3093" max="3093" width="9.1796875" style="1" bestFit="1" customWidth="1"/>
    <col min="3094" max="3094" width="7.453125" style="1" customWidth="1"/>
    <col min="3095" max="3095" width="11.1796875" style="1" bestFit="1" customWidth="1"/>
    <col min="3096" max="3096" width="7.7265625" style="1" bestFit="1" customWidth="1"/>
    <col min="3097" max="3097" width="7.7265625" style="1" customWidth="1"/>
    <col min="3098" max="3099" width="7" style="1" bestFit="1" customWidth="1"/>
    <col min="3100" max="3101" width="8.54296875" style="1" bestFit="1" customWidth="1"/>
    <col min="3102" max="3102" width="7.7265625" style="1" bestFit="1" customWidth="1"/>
    <col min="3103" max="3103" width="7" style="1" bestFit="1" customWidth="1"/>
    <col min="3104" max="3104" width="6.81640625" style="1" customWidth="1"/>
    <col min="3105" max="3342" width="11.453125" style="1"/>
    <col min="3343" max="3343" width="4.81640625" style="1" customWidth="1"/>
    <col min="3344" max="3345" width="24.7265625" style="1" customWidth="1"/>
    <col min="3346" max="3346" width="8" style="1" customWidth="1"/>
    <col min="3347" max="3347" width="9.453125" style="1" bestFit="1" customWidth="1"/>
    <col min="3348" max="3348" width="10.453125" style="1" bestFit="1" customWidth="1"/>
    <col min="3349" max="3349" width="9.1796875" style="1" bestFit="1" customWidth="1"/>
    <col min="3350" max="3350" width="7.453125" style="1" customWidth="1"/>
    <col min="3351" max="3351" width="11.1796875" style="1" bestFit="1" customWidth="1"/>
    <col min="3352" max="3352" width="7.7265625" style="1" bestFit="1" customWidth="1"/>
    <col min="3353" max="3353" width="7.7265625" style="1" customWidth="1"/>
    <col min="3354" max="3355" width="7" style="1" bestFit="1" customWidth="1"/>
    <col min="3356" max="3357" width="8.54296875" style="1" bestFit="1" customWidth="1"/>
    <col min="3358" max="3358" width="7.7265625" style="1" bestFit="1" customWidth="1"/>
    <col min="3359" max="3359" width="7" style="1" bestFit="1" customWidth="1"/>
    <col min="3360" max="3360" width="6.81640625" style="1" customWidth="1"/>
    <col min="3361" max="3598" width="11.453125" style="1"/>
    <col min="3599" max="3599" width="4.81640625" style="1" customWidth="1"/>
    <col min="3600" max="3601" width="24.7265625" style="1" customWidth="1"/>
    <col min="3602" max="3602" width="8" style="1" customWidth="1"/>
    <col min="3603" max="3603" width="9.453125" style="1" bestFit="1" customWidth="1"/>
    <col min="3604" max="3604" width="10.453125" style="1" bestFit="1" customWidth="1"/>
    <col min="3605" max="3605" width="9.1796875" style="1" bestFit="1" customWidth="1"/>
    <col min="3606" max="3606" width="7.453125" style="1" customWidth="1"/>
    <col min="3607" max="3607" width="11.1796875" style="1" bestFit="1" customWidth="1"/>
    <col min="3608" max="3608" width="7.7265625" style="1" bestFit="1" customWidth="1"/>
    <col min="3609" max="3609" width="7.7265625" style="1" customWidth="1"/>
    <col min="3610" max="3611" width="7" style="1" bestFit="1" customWidth="1"/>
    <col min="3612" max="3613" width="8.54296875" style="1" bestFit="1" customWidth="1"/>
    <col min="3614" max="3614" width="7.7265625" style="1" bestFit="1" customWidth="1"/>
    <col min="3615" max="3615" width="7" style="1" bestFit="1" customWidth="1"/>
    <col min="3616" max="3616" width="6.81640625" style="1" customWidth="1"/>
    <col min="3617" max="3854" width="11.453125" style="1"/>
    <col min="3855" max="3855" width="4.81640625" style="1" customWidth="1"/>
    <col min="3856" max="3857" width="24.7265625" style="1" customWidth="1"/>
    <col min="3858" max="3858" width="8" style="1" customWidth="1"/>
    <col min="3859" max="3859" width="9.453125" style="1" bestFit="1" customWidth="1"/>
    <col min="3860" max="3860" width="10.453125" style="1" bestFit="1" customWidth="1"/>
    <col min="3861" max="3861" width="9.1796875" style="1" bestFit="1" customWidth="1"/>
    <col min="3862" max="3862" width="7.453125" style="1" customWidth="1"/>
    <col min="3863" max="3863" width="11.1796875" style="1" bestFit="1" customWidth="1"/>
    <col min="3864" max="3864" width="7.7265625" style="1" bestFit="1" customWidth="1"/>
    <col min="3865" max="3865" width="7.7265625" style="1" customWidth="1"/>
    <col min="3866" max="3867" width="7" style="1" bestFit="1" customWidth="1"/>
    <col min="3868" max="3869" width="8.54296875" style="1" bestFit="1" customWidth="1"/>
    <col min="3870" max="3870" width="7.7265625" style="1" bestFit="1" customWidth="1"/>
    <col min="3871" max="3871" width="7" style="1" bestFit="1" customWidth="1"/>
    <col min="3872" max="3872" width="6.81640625" style="1" customWidth="1"/>
    <col min="3873" max="4110" width="11.453125" style="1"/>
    <col min="4111" max="4111" width="4.81640625" style="1" customWidth="1"/>
    <col min="4112" max="4113" width="24.7265625" style="1" customWidth="1"/>
    <col min="4114" max="4114" width="8" style="1" customWidth="1"/>
    <col min="4115" max="4115" width="9.453125" style="1" bestFit="1" customWidth="1"/>
    <col min="4116" max="4116" width="10.453125" style="1" bestFit="1" customWidth="1"/>
    <col min="4117" max="4117" width="9.1796875" style="1" bestFit="1" customWidth="1"/>
    <col min="4118" max="4118" width="7.453125" style="1" customWidth="1"/>
    <col min="4119" max="4119" width="11.1796875" style="1" bestFit="1" customWidth="1"/>
    <col min="4120" max="4120" width="7.7265625" style="1" bestFit="1" customWidth="1"/>
    <col min="4121" max="4121" width="7.7265625" style="1" customWidth="1"/>
    <col min="4122" max="4123" width="7" style="1" bestFit="1" customWidth="1"/>
    <col min="4124" max="4125" width="8.54296875" style="1" bestFit="1" customWidth="1"/>
    <col min="4126" max="4126" width="7.7265625" style="1" bestFit="1" customWidth="1"/>
    <col min="4127" max="4127" width="7" style="1" bestFit="1" customWidth="1"/>
    <col min="4128" max="4128" width="6.81640625" style="1" customWidth="1"/>
    <col min="4129" max="4366" width="11.453125" style="1"/>
    <col min="4367" max="4367" width="4.81640625" style="1" customWidth="1"/>
    <col min="4368" max="4369" width="24.7265625" style="1" customWidth="1"/>
    <col min="4370" max="4370" width="8" style="1" customWidth="1"/>
    <col min="4371" max="4371" width="9.453125" style="1" bestFit="1" customWidth="1"/>
    <col min="4372" max="4372" width="10.453125" style="1" bestFit="1" customWidth="1"/>
    <col min="4373" max="4373" width="9.1796875" style="1" bestFit="1" customWidth="1"/>
    <col min="4374" max="4374" width="7.453125" style="1" customWidth="1"/>
    <col min="4375" max="4375" width="11.1796875" style="1" bestFit="1" customWidth="1"/>
    <col min="4376" max="4376" width="7.7265625" style="1" bestFit="1" customWidth="1"/>
    <col min="4377" max="4377" width="7.7265625" style="1" customWidth="1"/>
    <col min="4378" max="4379" width="7" style="1" bestFit="1" customWidth="1"/>
    <col min="4380" max="4381" width="8.54296875" style="1" bestFit="1" customWidth="1"/>
    <col min="4382" max="4382" width="7.7265625" style="1" bestFit="1" customWidth="1"/>
    <col min="4383" max="4383" width="7" style="1" bestFit="1" customWidth="1"/>
    <col min="4384" max="4384" width="6.81640625" style="1" customWidth="1"/>
    <col min="4385" max="4622" width="11.453125" style="1"/>
    <col min="4623" max="4623" width="4.81640625" style="1" customWidth="1"/>
    <col min="4624" max="4625" width="24.7265625" style="1" customWidth="1"/>
    <col min="4626" max="4626" width="8" style="1" customWidth="1"/>
    <col min="4627" max="4627" width="9.453125" style="1" bestFit="1" customWidth="1"/>
    <col min="4628" max="4628" width="10.453125" style="1" bestFit="1" customWidth="1"/>
    <col min="4629" max="4629" width="9.1796875" style="1" bestFit="1" customWidth="1"/>
    <col min="4630" max="4630" width="7.453125" style="1" customWidth="1"/>
    <col min="4631" max="4631" width="11.1796875" style="1" bestFit="1" customWidth="1"/>
    <col min="4632" max="4632" width="7.7265625" style="1" bestFit="1" customWidth="1"/>
    <col min="4633" max="4633" width="7.7265625" style="1" customWidth="1"/>
    <col min="4634" max="4635" width="7" style="1" bestFit="1" customWidth="1"/>
    <col min="4636" max="4637" width="8.54296875" style="1" bestFit="1" customWidth="1"/>
    <col min="4638" max="4638" width="7.7265625" style="1" bestFit="1" customWidth="1"/>
    <col min="4639" max="4639" width="7" style="1" bestFit="1" customWidth="1"/>
    <col min="4640" max="4640" width="6.81640625" style="1" customWidth="1"/>
    <col min="4641" max="4878" width="11.453125" style="1"/>
    <col min="4879" max="4879" width="4.81640625" style="1" customWidth="1"/>
    <col min="4880" max="4881" width="24.7265625" style="1" customWidth="1"/>
    <col min="4882" max="4882" width="8" style="1" customWidth="1"/>
    <col min="4883" max="4883" width="9.453125" style="1" bestFit="1" customWidth="1"/>
    <col min="4884" max="4884" width="10.453125" style="1" bestFit="1" customWidth="1"/>
    <col min="4885" max="4885" width="9.1796875" style="1" bestFit="1" customWidth="1"/>
    <col min="4886" max="4886" width="7.453125" style="1" customWidth="1"/>
    <col min="4887" max="4887" width="11.1796875" style="1" bestFit="1" customWidth="1"/>
    <col min="4888" max="4888" width="7.7265625" style="1" bestFit="1" customWidth="1"/>
    <col min="4889" max="4889" width="7.7265625" style="1" customWidth="1"/>
    <col min="4890" max="4891" width="7" style="1" bestFit="1" customWidth="1"/>
    <col min="4892" max="4893" width="8.54296875" style="1" bestFit="1" customWidth="1"/>
    <col min="4894" max="4894" width="7.7265625" style="1" bestFit="1" customWidth="1"/>
    <col min="4895" max="4895" width="7" style="1" bestFit="1" customWidth="1"/>
    <col min="4896" max="4896" width="6.81640625" style="1" customWidth="1"/>
    <col min="4897" max="5134" width="11.453125" style="1"/>
    <col min="5135" max="5135" width="4.81640625" style="1" customWidth="1"/>
    <col min="5136" max="5137" width="24.7265625" style="1" customWidth="1"/>
    <col min="5138" max="5138" width="8" style="1" customWidth="1"/>
    <col min="5139" max="5139" width="9.453125" style="1" bestFit="1" customWidth="1"/>
    <col min="5140" max="5140" width="10.453125" style="1" bestFit="1" customWidth="1"/>
    <col min="5141" max="5141" width="9.1796875" style="1" bestFit="1" customWidth="1"/>
    <col min="5142" max="5142" width="7.453125" style="1" customWidth="1"/>
    <col min="5143" max="5143" width="11.1796875" style="1" bestFit="1" customWidth="1"/>
    <col min="5144" max="5144" width="7.7265625" style="1" bestFit="1" customWidth="1"/>
    <col min="5145" max="5145" width="7.7265625" style="1" customWidth="1"/>
    <col min="5146" max="5147" width="7" style="1" bestFit="1" customWidth="1"/>
    <col min="5148" max="5149" width="8.54296875" style="1" bestFit="1" customWidth="1"/>
    <col min="5150" max="5150" width="7.7265625" style="1" bestFit="1" customWidth="1"/>
    <col min="5151" max="5151" width="7" style="1" bestFit="1" customWidth="1"/>
    <col min="5152" max="5152" width="6.81640625" style="1" customWidth="1"/>
    <col min="5153" max="5390" width="11.453125" style="1"/>
    <col min="5391" max="5391" width="4.81640625" style="1" customWidth="1"/>
    <col min="5392" max="5393" width="24.7265625" style="1" customWidth="1"/>
    <col min="5394" max="5394" width="8" style="1" customWidth="1"/>
    <col min="5395" max="5395" width="9.453125" style="1" bestFit="1" customWidth="1"/>
    <col min="5396" max="5396" width="10.453125" style="1" bestFit="1" customWidth="1"/>
    <col min="5397" max="5397" width="9.1796875" style="1" bestFit="1" customWidth="1"/>
    <col min="5398" max="5398" width="7.453125" style="1" customWidth="1"/>
    <col min="5399" max="5399" width="11.1796875" style="1" bestFit="1" customWidth="1"/>
    <col min="5400" max="5400" width="7.7265625" style="1" bestFit="1" customWidth="1"/>
    <col min="5401" max="5401" width="7.7265625" style="1" customWidth="1"/>
    <col min="5402" max="5403" width="7" style="1" bestFit="1" customWidth="1"/>
    <col min="5404" max="5405" width="8.54296875" style="1" bestFit="1" customWidth="1"/>
    <col min="5406" max="5406" width="7.7265625" style="1" bestFit="1" customWidth="1"/>
    <col min="5407" max="5407" width="7" style="1" bestFit="1" customWidth="1"/>
    <col min="5408" max="5408" width="6.81640625" style="1" customWidth="1"/>
    <col min="5409" max="5646" width="11.453125" style="1"/>
    <col min="5647" max="5647" width="4.81640625" style="1" customWidth="1"/>
    <col min="5648" max="5649" width="24.7265625" style="1" customWidth="1"/>
    <col min="5650" max="5650" width="8" style="1" customWidth="1"/>
    <col min="5651" max="5651" width="9.453125" style="1" bestFit="1" customWidth="1"/>
    <col min="5652" max="5652" width="10.453125" style="1" bestFit="1" customWidth="1"/>
    <col min="5653" max="5653" width="9.1796875" style="1" bestFit="1" customWidth="1"/>
    <col min="5654" max="5654" width="7.453125" style="1" customWidth="1"/>
    <col min="5655" max="5655" width="11.1796875" style="1" bestFit="1" customWidth="1"/>
    <col min="5656" max="5656" width="7.7265625" style="1" bestFit="1" customWidth="1"/>
    <col min="5657" max="5657" width="7.7265625" style="1" customWidth="1"/>
    <col min="5658" max="5659" width="7" style="1" bestFit="1" customWidth="1"/>
    <col min="5660" max="5661" width="8.54296875" style="1" bestFit="1" customWidth="1"/>
    <col min="5662" max="5662" width="7.7265625" style="1" bestFit="1" customWidth="1"/>
    <col min="5663" max="5663" width="7" style="1" bestFit="1" customWidth="1"/>
    <col min="5664" max="5664" width="6.81640625" style="1" customWidth="1"/>
    <col min="5665" max="5902" width="11.453125" style="1"/>
    <col min="5903" max="5903" width="4.81640625" style="1" customWidth="1"/>
    <col min="5904" max="5905" width="24.7265625" style="1" customWidth="1"/>
    <col min="5906" max="5906" width="8" style="1" customWidth="1"/>
    <col min="5907" max="5907" width="9.453125" style="1" bestFit="1" customWidth="1"/>
    <col min="5908" max="5908" width="10.453125" style="1" bestFit="1" customWidth="1"/>
    <col min="5909" max="5909" width="9.1796875" style="1" bestFit="1" customWidth="1"/>
    <col min="5910" max="5910" width="7.453125" style="1" customWidth="1"/>
    <col min="5911" max="5911" width="11.1796875" style="1" bestFit="1" customWidth="1"/>
    <col min="5912" max="5912" width="7.7265625" style="1" bestFit="1" customWidth="1"/>
    <col min="5913" max="5913" width="7.7265625" style="1" customWidth="1"/>
    <col min="5914" max="5915" width="7" style="1" bestFit="1" customWidth="1"/>
    <col min="5916" max="5917" width="8.54296875" style="1" bestFit="1" customWidth="1"/>
    <col min="5918" max="5918" width="7.7265625" style="1" bestFit="1" customWidth="1"/>
    <col min="5919" max="5919" width="7" style="1" bestFit="1" customWidth="1"/>
    <col min="5920" max="5920" width="6.81640625" style="1" customWidth="1"/>
    <col min="5921" max="6158" width="11.453125" style="1"/>
    <col min="6159" max="6159" width="4.81640625" style="1" customWidth="1"/>
    <col min="6160" max="6161" width="24.7265625" style="1" customWidth="1"/>
    <col min="6162" max="6162" width="8" style="1" customWidth="1"/>
    <col min="6163" max="6163" width="9.453125" style="1" bestFit="1" customWidth="1"/>
    <col min="6164" max="6164" width="10.453125" style="1" bestFit="1" customWidth="1"/>
    <col min="6165" max="6165" width="9.1796875" style="1" bestFit="1" customWidth="1"/>
    <col min="6166" max="6166" width="7.453125" style="1" customWidth="1"/>
    <col min="6167" max="6167" width="11.1796875" style="1" bestFit="1" customWidth="1"/>
    <col min="6168" max="6168" width="7.7265625" style="1" bestFit="1" customWidth="1"/>
    <col min="6169" max="6169" width="7.7265625" style="1" customWidth="1"/>
    <col min="6170" max="6171" width="7" style="1" bestFit="1" customWidth="1"/>
    <col min="6172" max="6173" width="8.54296875" style="1" bestFit="1" customWidth="1"/>
    <col min="6174" max="6174" width="7.7265625" style="1" bestFit="1" customWidth="1"/>
    <col min="6175" max="6175" width="7" style="1" bestFit="1" customWidth="1"/>
    <col min="6176" max="6176" width="6.81640625" style="1" customWidth="1"/>
    <col min="6177" max="6414" width="11.453125" style="1"/>
    <col min="6415" max="6415" width="4.81640625" style="1" customWidth="1"/>
    <col min="6416" max="6417" width="24.7265625" style="1" customWidth="1"/>
    <col min="6418" max="6418" width="8" style="1" customWidth="1"/>
    <col min="6419" max="6419" width="9.453125" style="1" bestFit="1" customWidth="1"/>
    <col min="6420" max="6420" width="10.453125" style="1" bestFit="1" customWidth="1"/>
    <col min="6421" max="6421" width="9.1796875" style="1" bestFit="1" customWidth="1"/>
    <col min="6422" max="6422" width="7.453125" style="1" customWidth="1"/>
    <col min="6423" max="6423" width="11.1796875" style="1" bestFit="1" customWidth="1"/>
    <col min="6424" max="6424" width="7.7265625" style="1" bestFit="1" customWidth="1"/>
    <col min="6425" max="6425" width="7.7265625" style="1" customWidth="1"/>
    <col min="6426" max="6427" width="7" style="1" bestFit="1" customWidth="1"/>
    <col min="6428" max="6429" width="8.54296875" style="1" bestFit="1" customWidth="1"/>
    <col min="6430" max="6430" width="7.7265625" style="1" bestFit="1" customWidth="1"/>
    <col min="6431" max="6431" width="7" style="1" bestFit="1" customWidth="1"/>
    <col min="6432" max="6432" width="6.81640625" style="1" customWidth="1"/>
    <col min="6433" max="6670" width="11.453125" style="1"/>
    <col min="6671" max="6671" width="4.81640625" style="1" customWidth="1"/>
    <col min="6672" max="6673" width="24.7265625" style="1" customWidth="1"/>
    <col min="6674" max="6674" width="8" style="1" customWidth="1"/>
    <col min="6675" max="6675" width="9.453125" style="1" bestFit="1" customWidth="1"/>
    <col min="6676" max="6676" width="10.453125" style="1" bestFit="1" customWidth="1"/>
    <col min="6677" max="6677" width="9.1796875" style="1" bestFit="1" customWidth="1"/>
    <col min="6678" max="6678" width="7.453125" style="1" customWidth="1"/>
    <col min="6679" max="6679" width="11.1796875" style="1" bestFit="1" customWidth="1"/>
    <col min="6680" max="6680" width="7.7265625" style="1" bestFit="1" customWidth="1"/>
    <col min="6681" max="6681" width="7.7265625" style="1" customWidth="1"/>
    <col min="6682" max="6683" width="7" style="1" bestFit="1" customWidth="1"/>
    <col min="6684" max="6685" width="8.54296875" style="1" bestFit="1" customWidth="1"/>
    <col min="6686" max="6686" width="7.7265625" style="1" bestFit="1" customWidth="1"/>
    <col min="6687" max="6687" width="7" style="1" bestFit="1" customWidth="1"/>
    <col min="6688" max="6688" width="6.81640625" style="1" customWidth="1"/>
    <col min="6689" max="6926" width="11.453125" style="1"/>
    <col min="6927" max="6927" width="4.81640625" style="1" customWidth="1"/>
    <col min="6928" max="6929" width="24.7265625" style="1" customWidth="1"/>
    <col min="6930" max="6930" width="8" style="1" customWidth="1"/>
    <col min="6931" max="6931" width="9.453125" style="1" bestFit="1" customWidth="1"/>
    <col min="6932" max="6932" width="10.453125" style="1" bestFit="1" customWidth="1"/>
    <col min="6933" max="6933" width="9.1796875" style="1" bestFit="1" customWidth="1"/>
    <col min="6934" max="6934" width="7.453125" style="1" customWidth="1"/>
    <col min="6935" max="6935" width="11.1796875" style="1" bestFit="1" customWidth="1"/>
    <col min="6936" max="6936" width="7.7265625" style="1" bestFit="1" customWidth="1"/>
    <col min="6937" max="6937" width="7.7265625" style="1" customWidth="1"/>
    <col min="6938" max="6939" width="7" style="1" bestFit="1" customWidth="1"/>
    <col min="6940" max="6941" width="8.54296875" style="1" bestFit="1" customWidth="1"/>
    <col min="6942" max="6942" width="7.7265625" style="1" bestFit="1" customWidth="1"/>
    <col min="6943" max="6943" width="7" style="1" bestFit="1" customWidth="1"/>
    <col min="6944" max="6944" width="6.81640625" style="1" customWidth="1"/>
    <col min="6945" max="7182" width="11.453125" style="1"/>
    <col min="7183" max="7183" width="4.81640625" style="1" customWidth="1"/>
    <col min="7184" max="7185" width="24.7265625" style="1" customWidth="1"/>
    <col min="7186" max="7186" width="8" style="1" customWidth="1"/>
    <col min="7187" max="7187" width="9.453125" style="1" bestFit="1" customWidth="1"/>
    <col min="7188" max="7188" width="10.453125" style="1" bestFit="1" customWidth="1"/>
    <col min="7189" max="7189" width="9.1796875" style="1" bestFit="1" customWidth="1"/>
    <col min="7190" max="7190" width="7.453125" style="1" customWidth="1"/>
    <col min="7191" max="7191" width="11.1796875" style="1" bestFit="1" customWidth="1"/>
    <col min="7192" max="7192" width="7.7265625" style="1" bestFit="1" customWidth="1"/>
    <col min="7193" max="7193" width="7.7265625" style="1" customWidth="1"/>
    <col min="7194" max="7195" width="7" style="1" bestFit="1" customWidth="1"/>
    <col min="7196" max="7197" width="8.54296875" style="1" bestFit="1" customWidth="1"/>
    <col min="7198" max="7198" width="7.7265625" style="1" bestFit="1" customWidth="1"/>
    <col min="7199" max="7199" width="7" style="1" bestFit="1" customWidth="1"/>
    <col min="7200" max="7200" width="6.81640625" style="1" customWidth="1"/>
    <col min="7201" max="7438" width="11.453125" style="1"/>
    <col min="7439" max="7439" width="4.81640625" style="1" customWidth="1"/>
    <col min="7440" max="7441" width="24.7265625" style="1" customWidth="1"/>
    <col min="7442" max="7442" width="8" style="1" customWidth="1"/>
    <col min="7443" max="7443" width="9.453125" style="1" bestFit="1" customWidth="1"/>
    <col min="7444" max="7444" width="10.453125" style="1" bestFit="1" customWidth="1"/>
    <col min="7445" max="7445" width="9.1796875" style="1" bestFit="1" customWidth="1"/>
    <col min="7446" max="7446" width="7.453125" style="1" customWidth="1"/>
    <col min="7447" max="7447" width="11.1796875" style="1" bestFit="1" customWidth="1"/>
    <col min="7448" max="7448" width="7.7265625" style="1" bestFit="1" customWidth="1"/>
    <col min="7449" max="7449" width="7.7265625" style="1" customWidth="1"/>
    <col min="7450" max="7451" width="7" style="1" bestFit="1" customWidth="1"/>
    <col min="7452" max="7453" width="8.54296875" style="1" bestFit="1" customWidth="1"/>
    <col min="7454" max="7454" width="7.7265625" style="1" bestFit="1" customWidth="1"/>
    <col min="7455" max="7455" width="7" style="1" bestFit="1" customWidth="1"/>
    <col min="7456" max="7456" width="6.81640625" style="1" customWidth="1"/>
    <col min="7457" max="7694" width="11.453125" style="1"/>
    <col min="7695" max="7695" width="4.81640625" style="1" customWidth="1"/>
    <col min="7696" max="7697" width="24.7265625" style="1" customWidth="1"/>
    <col min="7698" max="7698" width="8" style="1" customWidth="1"/>
    <col min="7699" max="7699" width="9.453125" style="1" bestFit="1" customWidth="1"/>
    <col min="7700" max="7700" width="10.453125" style="1" bestFit="1" customWidth="1"/>
    <col min="7701" max="7701" width="9.1796875" style="1" bestFit="1" customWidth="1"/>
    <col min="7702" max="7702" width="7.453125" style="1" customWidth="1"/>
    <col min="7703" max="7703" width="11.1796875" style="1" bestFit="1" customWidth="1"/>
    <col min="7704" max="7704" width="7.7265625" style="1" bestFit="1" customWidth="1"/>
    <col min="7705" max="7705" width="7.7265625" style="1" customWidth="1"/>
    <col min="7706" max="7707" width="7" style="1" bestFit="1" customWidth="1"/>
    <col min="7708" max="7709" width="8.54296875" style="1" bestFit="1" customWidth="1"/>
    <col min="7710" max="7710" width="7.7265625" style="1" bestFit="1" customWidth="1"/>
    <col min="7711" max="7711" width="7" style="1" bestFit="1" customWidth="1"/>
    <col min="7712" max="7712" width="6.81640625" style="1" customWidth="1"/>
    <col min="7713" max="7950" width="11.453125" style="1"/>
    <col min="7951" max="7951" width="4.81640625" style="1" customWidth="1"/>
    <col min="7952" max="7953" width="24.7265625" style="1" customWidth="1"/>
    <col min="7954" max="7954" width="8" style="1" customWidth="1"/>
    <col min="7955" max="7955" width="9.453125" style="1" bestFit="1" customWidth="1"/>
    <col min="7956" max="7956" width="10.453125" style="1" bestFit="1" customWidth="1"/>
    <col min="7957" max="7957" width="9.1796875" style="1" bestFit="1" customWidth="1"/>
    <col min="7958" max="7958" width="7.453125" style="1" customWidth="1"/>
    <col min="7959" max="7959" width="11.1796875" style="1" bestFit="1" customWidth="1"/>
    <col min="7960" max="7960" width="7.7265625" style="1" bestFit="1" customWidth="1"/>
    <col min="7961" max="7961" width="7.7265625" style="1" customWidth="1"/>
    <col min="7962" max="7963" width="7" style="1" bestFit="1" customWidth="1"/>
    <col min="7964" max="7965" width="8.54296875" style="1" bestFit="1" customWidth="1"/>
    <col min="7966" max="7966" width="7.7265625" style="1" bestFit="1" customWidth="1"/>
    <col min="7967" max="7967" width="7" style="1" bestFit="1" customWidth="1"/>
    <col min="7968" max="7968" width="6.81640625" style="1" customWidth="1"/>
    <col min="7969" max="8206" width="11.453125" style="1"/>
    <col min="8207" max="8207" width="4.81640625" style="1" customWidth="1"/>
    <col min="8208" max="8209" width="24.7265625" style="1" customWidth="1"/>
    <col min="8210" max="8210" width="8" style="1" customWidth="1"/>
    <col min="8211" max="8211" width="9.453125" style="1" bestFit="1" customWidth="1"/>
    <col min="8212" max="8212" width="10.453125" style="1" bestFit="1" customWidth="1"/>
    <col min="8213" max="8213" width="9.1796875" style="1" bestFit="1" customWidth="1"/>
    <col min="8214" max="8214" width="7.453125" style="1" customWidth="1"/>
    <col min="8215" max="8215" width="11.1796875" style="1" bestFit="1" customWidth="1"/>
    <col min="8216" max="8216" width="7.7265625" style="1" bestFit="1" customWidth="1"/>
    <col min="8217" max="8217" width="7.7265625" style="1" customWidth="1"/>
    <col min="8218" max="8219" width="7" style="1" bestFit="1" customWidth="1"/>
    <col min="8220" max="8221" width="8.54296875" style="1" bestFit="1" customWidth="1"/>
    <col min="8222" max="8222" width="7.7265625" style="1" bestFit="1" customWidth="1"/>
    <col min="8223" max="8223" width="7" style="1" bestFit="1" customWidth="1"/>
    <col min="8224" max="8224" width="6.81640625" style="1" customWidth="1"/>
    <col min="8225" max="8462" width="11.453125" style="1"/>
    <col min="8463" max="8463" width="4.81640625" style="1" customWidth="1"/>
    <col min="8464" max="8465" width="24.7265625" style="1" customWidth="1"/>
    <col min="8466" max="8466" width="8" style="1" customWidth="1"/>
    <col min="8467" max="8467" width="9.453125" style="1" bestFit="1" customWidth="1"/>
    <col min="8468" max="8468" width="10.453125" style="1" bestFit="1" customWidth="1"/>
    <col min="8469" max="8469" width="9.1796875" style="1" bestFit="1" customWidth="1"/>
    <col min="8470" max="8470" width="7.453125" style="1" customWidth="1"/>
    <col min="8471" max="8471" width="11.1796875" style="1" bestFit="1" customWidth="1"/>
    <col min="8472" max="8472" width="7.7265625" style="1" bestFit="1" customWidth="1"/>
    <col min="8473" max="8473" width="7.7265625" style="1" customWidth="1"/>
    <col min="8474" max="8475" width="7" style="1" bestFit="1" customWidth="1"/>
    <col min="8476" max="8477" width="8.54296875" style="1" bestFit="1" customWidth="1"/>
    <col min="8478" max="8478" width="7.7265625" style="1" bestFit="1" customWidth="1"/>
    <col min="8479" max="8479" width="7" style="1" bestFit="1" customWidth="1"/>
    <col min="8480" max="8480" width="6.81640625" style="1" customWidth="1"/>
    <col min="8481" max="8718" width="11.453125" style="1"/>
    <col min="8719" max="8719" width="4.81640625" style="1" customWidth="1"/>
    <col min="8720" max="8721" width="24.7265625" style="1" customWidth="1"/>
    <col min="8722" max="8722" width="8" style="1" customWidth="1"/>
    <col min="8723" max="8723" width="9.453125" style="1" bestFit="1" customWidth="1"/>
    <col min="8724" max="8724" width="10.453125" style="1" bestFit="1" customWidth="1"/>
    <col min="8725" max="8725" width="9.1796875" style="1" bestFit="1" customWidth="1"/>
    <col min="8726" max="8726" width="7.453125" style="1" customWidth="1"/>
    <col min="8727" max="8727" width="11.1796875" style="1" bestFit="1" customWidth="1"/>
    <col min="8728" max="8728" width="7.7265625" style="1" bestFit="1" customWidth="1"/>
    <col min="8729" max="8729" width="7.7265625" style="1" customWidth="1"/>
    <col min="8730" max="8731" width="7" style="1" bestFit="1" customWidth="1"/>
    <col min="8732" max="8733" width="8.54296875" style="1" bestFit="1" customWidth="1"/>
    <col min="8734" max="8734" width="7.7265625" style="1" bestFit="1" customWidth="1"/>
    <col min="8735" max="8735" width="7" style="1" bestFit="1" customWidth="1"/>
    <col min="8736" max="8736" width="6.81640625" style="1" customWidth="1"/>
    <col min="8737" max="8974" width="11.453125" style="1"/>
    <col min="8975" max="8975" width="4.81640625" style="1" customWidth="1"/>
    <col min="8976" max="8977" width="24.7265625" style="1" customWidth="1"/>
    <col min="8978" max="8978" width="8" style="1" customWidth="1"/>
    <col min="8979" max="8979" width="9.453125" style="1" bestFit="1" customWidth="1"/>
    <col min="8980" max="8980" width="10.453125" style="1" bestFit="1" customWidth="1"/>
    <col min="8981" max="8981" width="9.1796875" style="1" bestFit="1" customWidth="1"/>
    <col min="8982" max="8982" width="7.453125" style="1" customWidth="1"/>
    <col min="8983" max="8983" width="11.1796875" style="1" bestFit="1" customWidth="1"/>
    <col min="8984" max="8984" width="7.7265625" style="1" bestFit="1" customWidth="1"/>
    <col min="8985" max="8985" width="7.7265625" style="1" customWidth="1"/>
    <col min="8986" max="8987" width="7" style="1" bestFit="1" customWidth="1"/>
    <col min="8988" max="8989" width="8.54296875" style="1" bestFit="1" customWidth="1"/>
    <col min="8990" max="8990" width="7.7265625" style="1" bestFit="1" customWidth="1"/>
    <col min="8991" max="8991" width="7" style="1" bestFit="1" customWidth="1"/>
    <col min="8992" max="8992" width="6.81640625" style="1" customWidth="1"/>
    <col min="8993" max="9230" width="11.453125" style="1"/>
    <col min="9231" max="9231" width="4.81640625" style="1" customWidth="1"/>
    <col min="9232" max="9233" width="24.7265625" style="1" customWidth="1"/>
    <col min="9234" max="9234" width="8" style="1" customWidth="1"/>
    <col min="9235" max="9235" width="9.453125" style="1" bestFit="1" customWidth="1"/>
    <col min="9236" max="9236" width="10.453125" style="1" bestFit="1" customWidth="1"/>
    <col min="9237" max="9237" width="9.1796875" style="1" bestFit="1" customWidth="1"/>
    <col min="9238" max="9238" width="7.453125" style="1" customWidth="1"/>
    <col min="9239" max="9239" width="11.1796875" style="1" bestFit="1" customWidth="1"/>
    <col min="9240" max="9240" width="7.7265625" style="1" bestFit="1" customWidth="1"/>
    <col min="9241" max="9241" width="7.7265625" style="1" customWidth="1"/>
    <col min="9242" max="9243" width="7" style="1" bestFit="1" customWidth="1"/>
    <col min="9244" max="9245" width="8.54296875" style="1" bestFit="1" customWidth="1"/>
    <col min="9246" max="9246" width="7.7265625" style="1" bestFit="1" customWidth="1"/>
    <col min="9247" max="9247" width="7" style="1" bestFit="1" customWidth="1"/>
    <col min="9248" max="9248" width="6.81640625" style="1" customWidth="1"/>
    <col min="9249" max="9486" width="11.453125" style="1"/>
    <col min="9487" max="9487" width="4.81640625" style="1" customWidth="1"/>
    <col min="9488" max="9489" width="24.7265625" style="1" customWidth="1"/>
    <col min="9490" max="9490" width="8" style="1" customWidth="1"/>
    <col min="9491" max="9491" width="9.453125" style="1" bestFit="1" customWidth="1"/>
    <col min="9492" max="9492" width="10.453125" style="1" bestFit="1" customWidth="1"/>
    <col min="9493" max="9493" width="9.1796875" style="1" bestFit="1" customWidth="1"/>
    <col min="9494" max="9494" width="7.453125" style="1" customWidth="1"/>
    <col min="9495" max="9495" width="11.1796875" style="1" bestFit="1" customWidth="1"/>
    <col min="9496" max="9496" width="7.7265625" style="1" bestFit="1" customWidth="1"/>
    <col min="9497" max="9497" width="7.7265625" style="1" customWidth="1"/>
    <col min="9498" max="9499" width="7" style="1" bestFit="1" customWidth="1"/>
    <col min="9500" max="9501" width="8.54296875" style="1" bestFit="1" customWidth="1"/>
    <col min="9502" max="9502" width="7.7265625" style="1" bestFit="1" customWidth="1"/>
    <col min="9503" max="9503" width="7" style="1" bestFit="1" customWidth="1"/>
    <col min="9504" max="9504" width="6.81640625" style="1" customWidth="1"/>
    <col min="9505" max="9742" width="11.453125" style="1"/>
    <col min="9743" max="9743" width="4.81640625" style="1" customWidth="1"/>
    <col min="9744" max="9745" width="24.7265625" style="1" customWidth="1"/>
    <col min="9746" max="9746" width="8" style="1" customWidth="1"/>
    <col min="9747" max="9747" width="9.453125" style="1" bestFit="1" customWidth="1"/>
    <col min="9748" max="9748" width="10.453125" style="1" bestFit="1" customWidth="1"/>
    <col min="9749" max="9749" width="9.1796875" style="1" bestFit="1" customWidth="1"/>
    <col min="9750" max="9750" width="7.453125" style="1" customWidth="1"/>
    <col min="9751" max="9751" width="11.1796875" style="1" bestFit="1" customWidth="1"/>
    <col min="9752" max="9752" width="7.7265625" style="1" bestFit="1" customWidth="1"/>
    <col min="9753" max="9753" width="7.7265625" style="1" customWidth="1"/>
    <col min="9754" max="9755" width="7" style="1" bestFit="1" customWidth="1"/>
    <col min="9756" max="9757" width="8.54296875" style="1" bestFit="1" customWidth="1"/>
    <col min="9758" max="9758" width="7.7265625" style="1" bestFit="1" customWidth="1"/>
    <col min="9759" max="9759" width="7" style="1" bestFit="1" customWidth="1"/>
    <col min="9760" max="9760" width="6.81640625" style="1" customWidth="1"/>
    <col min="9761" max="9998" width="11.453125" style="1"/>
    <col min="9999" max="9999" width="4.81640625" style="1" customWidth="1"/>
    <col min="10000" max="10001" width="24.7265625" style="1" customWidth="1"/>
    <col min="10002" max="10002" width="8" style="1" customWidth="1"/>
    <col min="10003" max="10003" width="9.453125" style="1" bestFit="1" customWidth="1"/>
    <col min="10004" max="10004" width="10.453125" style="1" bestFit="1" customWidth="1"/>
    <col min="10005" max="10005" width="9.1796875" style="1" bestFit="1" customWidth="1"/>
    <col min="10006" max="10006" width="7.453125" style="1" customWidth="1"/>
    <col min="10007" max="10007" width="11.1796875" style="1" bestFit="1" customWidth="1"/>
    <col min="10008" max="10008" width="7.7265625" style="1" bestFit="1" customWidth="1"/>
    <col min="10009" max="10009" width="7.7265625" style="1" customWidth="1"/>
    <col min="10010" max="10011" width="7" style="1" bestFit="1" customWidth="1"/>
    <col min="10012" max="10013" width="8.54296875" style="1" bestFit="1" customWidth="1"/>
    <col min="10014" max="10014" width="7.7265625" style="1" bestFit="1" customWidth="1"/>
    <col min="10015" max="10015" width="7" style="1" bestFit="1" customWidth="1"/>
    <col min="10016" max="10016" width="6.81640625" style="1" customWidth="1"/>
    <col min="10017" max="10254" width="11.453125" style="1"/>
    <col min="10255" max="10255" width="4.81640625" style="1" customWidth="1"/>
    <col min="10256" max="10257" width="24.7265625" style="1" customWidth="1"/>
    <col min="10258" max="10258" width="8" style="1" customWidth="1"/>
    <col min="10259" max="10259" width="9.453125" style="1" bestFit="1" customWidth="1"/>
    <col min="10260" max="10260" width="10.453125" style="1" bestFit="1" customWidth="1"/>
    <col min="10261" max="10261" width="9.1796875" style="1" bestFit="1" customWidth="1"/>
    <col min="10262" max="10262" width="7.453125" style="1" customWidth="1"/>
    <col min="10263" max="10263" width="11.1796875" style="1" bestFit="1" customWidth="1"/>
    <col min="10264" max="10264" width="7.7265625" style="1" bestFit="1" customWidth="1"/>
    <col min="10265" max="10265" width="7.7265625" style="1" customWidth="1"/>
    <col min="10266" max="10267" width="7" style="1" bestFit="1" customWidth="1"/>
    <col min="10268" max="10269" width="8.54296875" style="1" bestFit="1" customWidth="1"/>
    <col min="10270" max="10270" width="7.7265625" style="1" bestFit="1" customWidth="1"/>
    <col min="10271" max="10271" width="7" style="1" bestFit="1" customWidth="1"/>
    <col min="10272" max="10272" width="6.81640625" style="1" customWidth="1"/>
    <col min="10273" max="10510" width="11.453125" style="1"/>
    <col min="10511" max="10511" width="4.81640625" style="1" customWidth="1"/>
    <col min="10512" max="10513" width="24.7265625" style="1" customWidth="1"/>
    <col min="10514" max="10514" width="8" style="1" customWidth="1"/>
    <col min="10515" max="10515" width="9.453125" style="1" bestFit="1" customWidth="1"/>
    <col min="10516" max="10516" width="10.453125" style="1" bestFit="1" customWidth="1"/>
    <col min="10517" max="10517" width="9.1796875" style="1" bestFit="1" customWidth="1"/>
    <col min="10518" max="10518" width="7.453125" style="1" customWidth="1"/>
    <col min="10519" max="10519" width="11.1796875" style="1" bestFit="1" customWidth="1"/>
    <col min="10520" max="10520" width="7.7265625" style="1" bestFit="1" customWidth="1"/>
    <col min="10521" max="10521" width="7.7265625" style="1" customWidth="1"/>
    <col min="10522" max="10523" width="7" style="1" bestFit="1" customWidth="1"/>
    <col min="10524" max="10525" width="8.54296875" style="1" bestFit="1" customWidth="1"/>
    <col min="10526" max="10526" width="7.7265625" style="1" bestFit="1" customWidth="1"/>
    <col min="10527" max="10527" width="7" style="1" bestFit="1" customWidth="1"/>
    <col min="10528" max="10528" width="6.81640625" style="1" customWidth="1"/>
    <col min="10529" max="10766" width="11.453125" style="1"/>
    <col min="10767" max="10767" width="4.81640625" style="1" customWidth="1"/>
    <col min="10768" max="10769" width="24.7265625" style="1" customWidth="1"/>
    <col min="10770" max="10770" width="8" style="1" customWidth="1"/>
    <col min="10771" max="10771" width="9.453125" style="1" bestFit="1" customWidth="1"/>
    <col min="10772" max="10772" width="10.453125" style="1" bestFit="1" customWidth="1"/>
    <col min="10773" max="10773" width="9.1796875" style="1" bestFit="1" customWidth="1"/>
    <col min="10774" max="10774" width="7.453125" style="1" customWidth="1"/>
    <col min="10775" max="10775" width="11.1796875" style="1" bestFit="1" customWidth="1"/>
    <col min="10776" max="10776" width="7.7265625" style="1" bestFit="1" customWidth="1"/>
    <col min="10777" max="10777" width="7.7265625" style="1" customWidth="1"/>
    <col min="10778" max="10779" width="7" style="1" bestFit="1" customWidth="1"/>
    <col min="10780" max="10781" width="8.54296875" style="1" bestFit="1" customWidth="1"/>
    <col min="10782" max="10782" width="7.7265625" style="1" bestFit="1" customWidth="1"/>
    <col min="10783" max="10783" width="7" style="1" bestFit="1" customWidth="1"/>
    <col min="10784" max="10784" width="6.81640625" style="1" customWidth="1"/>
    <col min="10785" max="11022" width="11.453125" style="1"/>
    <col min="11023" max="11023" width="4.81640625" style="1" customWidth="1"/>
    <col min="11024" max="11025" width="24.7265625" style="1" customWidth="1"/>
    <col min="11026" max="11026" width="8" style="1" customWidth="1"/>
    <col min="11027" max="11027" width="9.453125" style="1" bestFit="1" customWidth="1"/>
    <col min="11028" max="11028" width="10.453125" style="1" bestFit="1" customWidth="1"/>
    <col min="11029" max="11029" width="9.1796875" style="1" bestFit="1" customWidth="1"/>
    <col min="11030" max="11030" width="7.453125" style="1" customWidth="1"/>
    <col min="11031" max="11031" width="11.1796875" style="1" bestFit="1" customWidth="1"/>
    <col min="11032" max="11032" width="7.7265625" style="1" bestFit="1" customWidth="1"/>
    <col min="11033" max="11033" width="7.7265625" style="1" customWidth="1"/>
    <col min="11034" max="11035" width="7" style="1" bestFit="1" customWidth="1"/>
    <col min="11036" max="11037" width="8.54296875" style="1" bestFit="1" customWidth="1"/>
    <col min="11038" max="11038" width="7.7265625" style="1" bestFit="1" customWidth="1"/>
    <col min="11039" max="11039" width="7" style="1" bestFit="1" customWidth="1"/>
    <col min="11040" max="11040" width="6.81640625" style="1" customWidth="1"/>
    <col min="11041" max="11278" width="11.453125" style="1"/>
    <col min="11279" max="11279" width="4.81640625" style="1" customWidth="1"/>
    <col min="11280" max="11281" width="24.7265625" style="1" customWidth="1"/>
    <col min="11282" max="11282" width="8" style="1" customWidth="1"/>
    <col min="11283" max="11283" width="9.453125" style="1" bestFit="1" customWidth="1"/>
    <col min="11284" max="11284" width="10.453125" style="1" bestFit="1" customWidth="1"/>
    <col min="11285" max="11285" width="9.1796875" style="1" bestFit="1" customWidth="1"/>
    <col min="11286" max="11286" width="7.453125" style="1" customWidth="1"/>
    <col min="11287" max="11287" width="11.1796875" style="1" bestFit="1" customWidth="1"/>
    <col min="11288" max="11288" width="7.7265625" style="1" bestFit="1" customWidth="1"/>
    <col min="11289" max="11289" width="7.7265625" style="1" customWidth="1"/>
    <col min="11290" max="11291" width="7" style="1" bestFit="1" customWidth="1"/>
    <col min="11292" max="11293" width="8.54296875" style="1" bestFit="1" customWidth="1"/>
    <col min="11294" max="11294" width="7.7265625" style="1" bestFit="1" customWidth="1"/>
    <col min="11295" max="11295" width="7" style="1" bestFit="1" customWidth="1"/>
    <col min="11296" max="11296" width="6.81640625" style="1" customWidth="1"/>
    <col min="11297" max="11534" width="11.453125" style="1"/>
    <col min="11535" max="11535" width="4.81640625" style="1" customWidth="1"/>
    <col min="11536" max="11537" width="24.7265625" style="1" customWidth="1"/>
    <col min="11538" max="11538" width="8" style="1" customWidth="1"/>
    <col min="11539" max="11539" width="9.453125" style="1" bestFit="1" customWidth="1"/>
    <col min="11540" max="11540" width="10.453125" style="1" bestFit="1" customWidth="1"/>
    <col min="11541" max="11541" width="9.1796875" style="1" bestFit="1" customWidth="1"/>
    <col min="11542" max="11542" width="7.453125" style="1" customWidth="1"/>
    <col min="11543" max="11543" width="11.1796875" style="1" bestFit="1" customWidth="1"/>
    <col min="11544" max="11544" width="7.7265625" style="1" bestFit="1" customWidth="1"/>
    <col min="11545" max="11545" width="7.7265625" style="1" customWidth="1"/>
    <col min="11546" max="11547" width="7" style="1" bestFit="1" customWidth="1"/>
    <col min="11548" max="11549" width="8.54296875" style="1" bestFit="1" customWidth="1"/>
    <col min="11550" max="11550" width="7.7265625" style="1" bestFit="1" customWidth="1"/>
    <col min="11551" max="11551" width="7" style="1" bestFit="1" customWidth="1"/>
    <col min="11552" max="11552" width="6.81640625" style="1" customWidth="1"/>
    <col min="11553" max="11790" width="11.453125" style="1"/>
    <col min="11791" max="11791" width="4.81640625" style="1" customWidth="1"/>
    <col min="11792" max="11793" width="24.7265625" style="1" customWidth="1"/>
    <col min="11794" max="11794" width="8" style="1" customWidth="1"/>
    <col min="11795" max="11795" width="9.453125" style="1" bestFit="1" customWidth="1"/>
    <col min="11796" max="11796" width="10.453125" style="1" bestFit="1" customWidth="1"/>
    <col min="11797" max="11797" width="9.1796875" style="1" bestFit="1" customWidth="1"/>
    <col min="11798" max="11798" width="7.453125" style="1" customWidth="1"/>
    <col min="11799" max="11799" width="11.1796875" style="1" bestFit="1" customWidth="1"/>
    <col min="11800" max="11800" width="7.7265625" style="1" bestFit="1" customWidth="1"/>
    <col min="11801" max="11801" width="7.7265625" style="1" customWidth="1"/>
    <col min="11802" max="11803" width="7" style="1" bestFit="1" customWidth="1"/>
    <col min="11804" max="11805" width="8.54296875" style="1" bestFit="1" customWidth="1"/>
    <col min="11806" max="11806" width="7.7265625" style="1" bestFit="1" customWidth="1"/>
    <col min="11807" max="11807" width="7" style="1" bestFit="1" customWidth="1"/>
    <col min="11808" max="11808" width="6.81640625" style="1" customWidth="1"/>
    <col min="11809" max="12046" width="11.453125" style="1"/>
    <col min="12047" max="12047" width="4.81640625" style="1" customWidth="1"/>
    <col min="12048" max="12049" width="24.7265625" style="1" customWidth="1"/>
    <col min="12050" max="12050" width="8" style="1" customWidth="1"/>
    <col min="12051" max="12051" width="9.453125" style="1" bestFit="1" customWidth="1"/>
    <col min="12052" max="12052" width="10.453125" style="1" bestFit="1" customWidth="1"/>
    <col min="12053" max="12053" width="9.1796875" style="1" bestFit="1" customWidth="1"/>
    <col min="12054" max="12054" width="7.453125" style="1" customWidth="1"/>
    <col min="12055" max="12055" width="11.1796875" style="1" bestFit="1" customWidth="1"/>
    <col min="12056" max="12056" width="7.7265625" style="1" bestFit="1" customWidth="1"/>
    <col min="12057" max="12057" width="7.7265625" style="1" customWidth="1"/>
    <col min="12058" max="12059" width="7" style="1" bestFit="1" customWidth="1"/>
    <col min="12060" max="12061" width="8.54296875" style="1" bestFit="1" customWidth="1"/>
    <col min="12062" max="12062" width="7.7265625" style="1" bestFit="1" customWidth="1"/>
    <col min="12063" max="12063" width="7" style="1" bestFit="1" customWidth="1"/>
    <col min="12064" max="12064" width="6.81640625" style="1" customWidth="1"/>
    <col min="12065" max="12302" width="11.453125" style="1"/>
    <col min="12303" max="12303" width="4.81640625" style="1" customWidth="1"/>
    <col min="12304" max="12305" width="24.7265625" style="1" customWidth="1"/>
    <col min="12306" max="12306" width="8" style="1" customWidth="1"/>
    <col min="12307" max="12307" width="9.453125" style="1" bestFit="1" customWidth="1"/>
    <col min="12308" max="12308" width="10.453125" style="1" bestFit="1" customWidth="1"/>
    <col min="12309" max="12309" width="9.1796875" style="1" bestFit="1" customWidth="1"/>
    <col min="12310" max="12310" width="7.453125" style="1" customWidth="1"/>
    <col min="12311" max="12311" width="11.1796875" style="1" bestFit="1" customWidth="1"/>
    <col min="12312" max="12312" width="7.7265625" style="1" bestFit="1" customWidth="1"/>
    <col min="12313" max="12313" width="7.7265625" style="1" customWidth="1"/>
    <col min="12314" max="12315" width="7" style="1" bestFit="1" customWidth="1"/>
    <col min="12316" max="12317" width="8.54296875" style="1" bestFit="1" customWidth="1"/>
    <col min="12318" max="12318" width="7.7265625" style="1" bestFit="1" customWidth="1"/>
    <col min="12319" max="12319" width="7" style="1" bestFit="1" customWidth="1"/>
    <col min="12320" max="12320" width="6.81640625" style="1" customWidth="1"/>
    <col min="12321" max="12558" width="11.453125" style="1"/>
    <col min="12559" max="12559" width="4.81640625" style="1" customWidth="1"/>
    <col min="12560" max="12561" width="24.7265625" style="1" customWidth="1"/>
    <col min="12562" max="12562" width="8" style="1" customWidth="1"/>
    <col min="12563" max="12563" width="9.453125" style="1" bestFit="1" customWidth="1"/>
    <col min="12564" max="12564" width="10.453125" style="1" bestFit="1" customWidth="1"/>
    <col min="12565" max="12565" width="9.1796875" style="1" bestFit="1" customWidth="1"/>
    <col min="12566" max="12566" width="7.453125" style="1" customWidth="1"/>
    <col min="12567" max="12567" width="11.1796875" style="1" bestFit="1" customWidth="1"/>
    <col min="12568" max="12568" width="7.7265625" style="1" bestFit="1" customWidth="1"/>
    <col min="12569" max="12569" width="7.7265625" style="1" customWidth="1"/>
    <col min="12570" max="12571" width="7" style="1" bestFit="1" customWidth="1"/>
    <col min="12572" max="12573" width="8.54296875" style="1" bestFit="1" customWidth="1"/>
    <col min="12574" max="12574" width="7.7265625" style="1" bestFit="1" customWidth="1"/>
    <col min="12575" max="12575" width="7" style="1" bestFit="1" customWidth="1"/>
    <col min="12576" max="12576" width="6.81640625" style="1" customWidth="1"/>
    <col min="12577" max="12814" width="11.453125" style="1"/>
    <col min="12815" max="12815" width="4.81640625" style="1" customWidth="1"/>
    <col min="12816" max="12817" width="24.7265625" style="1" customWidth="1"/>
    <col min="12818" max="12818" width="8" style="1" customWidth="1"/>
    <col min="12819" max="12819" width="9.453125" style="1" bestFit="1" customWidth="1"/>
    <col min="12820" max="12820" width="10.453125" style="1" bestFit="1" customWidth="1"/>
    <col min="12821" max="12821" width="9.1796875" style="1" bestFit="1" customWidth="1"/>
    <col min="12822" max="12822" width="7.453125" style="1" customWidth="1"/>
    <col min="12823" max="12823" width="11.1796875" style="1" bestFit="1" customWidth="1"/>
    <col min="12824" max="12824" width="7.7265625" style="1" bestFit="1" customWidth="1"/>
    <col min="12825" max="12825" width="7.7265625" style="1" customWidth="1"/>
    <col min="12826" max="12827" width="7" style="1" bestFit="1" customWidth="1"/>
    <col min="12828" max="12829" width="8.54296875" style="1" bestFit="1" customWidth="1"/>
    <col min="12830" max="12830" width="7.7265625" style="1" bestFit="1" customWidth="1"/>
    <col min="12831" max="12831" width="7" style="1" bestFit="1" customWidth="1"/>
    <col min="12832" max="12832" width="6.81640625" style="1" customWidth="1"/>
    <col min="12833" max="13070" width="11.453125" style="1"/>
    <col min="13071" max="13071" width="4.81640625" style="1" customWidth="1"/>
    <col min="13072" max="13073" width="24.7265625" style="1" customWidth="1"/>
    <col min="13074" max="13074" width="8" style="1" customWidth="1"/>
    <col min="13075" max="13075" width="9.453125" style="1" bestFit="1" customWidth="1"/>
    <col min="13076" max="13076" width="10.453125" style="1" bestFit="1" customWidth="1"/>
    <col min="13077" max="13077" width="9.1796875" style="1" bestFit="1" customWidth="1"/>
    <col min="13078" max="13078" width="7.453125" style="1" customWidth="1"/>
    <col min="13079" max="13079" width="11.1796875" style="1" bestFit="1" customWidth="1"/>
    <col min="13080" max="13080" width="7.7265625" style="1" bestFit="1" customWidth="1"/>
    <col min="13081" max="13081" width="7.7265625" style="1" customWidth="1"/>
    <col min="13082" max="13083" width="7" style="1" bestFit="1" customWidth="1"/>
    <col min="13084" max="13085" width="8.54296875" style="1" bestFit="1" customWidth="1"/>
    <col min="13086" max="13086" width="7.7265625" style="1" bestFit="1" customWidth="1"/>
    <col min="13087" max="13087" width="7" style="1" bestFit="1" customWidth="1"/>
    <col min="13088" max="13088" width="6.81640625" style="1" customWidth="1"/>
    <col min="13089" max="13326" width="11.453125" style="1"/>
    <col min="13327" max="13327" width="4.81640625" style="1" customWidth="1"/>
    <col min="13328" max="13329" width="24.7265625" style="1" customWidth="1"/>
    <col min="13330" max="13330" width="8" style="1" customWidth="1"/>
    <col min="13331" max="13331" width="9.453125" style="1" bestFit="1" customWidth="1"/>
    <col min="13332" max="13332" width="10.453125" style="1" bestFit="1" customWidth="1"/>
    <col min="13333" max="13333" width="9.1796875" style="1" bestFit="1" customWidth="1"/>
    <col min="13334" max="13334" width="7.453125" style="1" customWidth="1"/>
    <col min="13335" max="13335" width="11.1796875" style="1" bestFit="1" customWidth="1"/>
    <col min="13336" max="13336" width="7.7265625" style="1" bestFit="1" customWidth="1"/>
    <col min="13337" max="13337" width="7.7265625" style="1" customWidth="1"/>
    <col min="13338" max="13339" width="7" style="1" bestFit="1" customWidth="1"/>
    <col min="13340" max="13341" width="8.54296875" style="1" bestFit="1" customWidth="1"/>
    <col min="13342" max="13342" width="7.7265625" style="1" bestFit="1" customWidth="1"/>
    <col min="13343" max="13343" width="7" style="1" bestFit="1" customWidth="1"/>
    <col min="13344" max="13344" width="6.81640625" style="1" customWidth="1"/>
    <col min="13345" max="13582" width="11.453125" style="1"/>
    <col min="13583" max="13583" width="4.81640625" style="1" customWidth="1"/>
    <col min="13584" max="13585" width="24.7265625" style="1" customWidth="1"/>
    <col min="13586" max="13586" width="8" style="1" customWidth="1"/>
    <col min="13587" max="13587" width="9.453125" style="1" bestFit="1" customWidth="1"/>
    <col min="13588" max="13588" width="10.453125" style="1" bestFit="1" customWidth="1"/>
    <col min="13589" max="13589" width="9.1796875" style="1" bestFit="1" customWidth="1"/>
    <col min="13590" max="13590" width="7.453125" style="1" customWidth="1"/>
    <col min="13591" max="13591" width="11.1796875" style="1" bestFit="1" customWidth="1"/>
    <col min="13592" max="13592" width="7.7265625" style="1" bestFit="1" customWidth="1"/>
    <col min="13593" max="13593" width="7.7265625" style="1" customWidth="1"/>
    <col min="13594" max="13595" width="7" style="1" bestFit="1" customWidth="1"/>
    <col min="13596" max="13597" width="8.54296875" style="1" bestFit="1" customWidth="1"/>
    <col min="13598" max="13598" width="7.7265625" style="1" bestFit="1" customWidth="1"/>
    <col min="13599" max="13599" width="7" style="1" bestFit="1" customWidth="1"/>
    <col min="13600" max="13600" width="6.81640625" style="1" customWidth="1"/>
    <col min="13601" max="13838" width="11.453125" style="1"/>
    <col min="13839" max="13839" width="4.81640625" style="1" customWidth="1"/>
    <col min="13840" max="13841" width="24.7265625" style="1" customWidth="1"/>
    <col min="13842" max="13842" width="8" style="1" customWidth="1"/>
    <col min="13843" max="13843" width="9.453125" style="1" bestFit="1" customWidth="1"/>
    <col min="13844" max="13844" width="10.453125" style="1" bestFit="1" customWidth="1"/>
    <col min="13845" max="13845" width="9.1796875" style="1" bestFit="1" customWidth="1"/>
    <col min="13846" max="13846" width="7.453125" style="1" customWidth="1"/>
    <col min="13847" max="13847" width="11.1796875" style="1" bestFit="1" customWidth="1"/>
    <col min="13848" max="13848" width="7.7265625" style="1" bestFit="1" customWidth="1"/>
    <col min="13849" max="13849" width="7.7265625" style="1" customWidth="1"/>
    <col min="13850" max="13851" width="7" style="1" bestFit="1" customWidth="1"/>
    <col min="13852" max="13853" width="8.54296875" style="1" bestFit="1" customWidth="1"/>
    <col min="13854" max="13854" width="7.7265625" style="1" bestFit="1" customWidth="1"/>
    <col min="13855" max="13855" width="7" style="1" bestFit="1" customWidth="1"/>
    <col min="13856" max="13856" width="6.81640625" style="1" customWidth="1"/>
    <col min="13857" max="14094" width="11.453125" style="1"/>
    <col min="14095" max="14095" width="4.81640625" style="1" customWidth="1"/>
    <col min="14096" max="14097" width="24.7265625" style="1" customWidth="1"/>
    <col min="14098" max="14098" width="8" style="1" customWidth="1"/>
    <col min="14099" max="14099" width="9.453125" style="1" bestFit="1" customWidth="1"/>
    <col min="14100" max="14100" width="10.453125" style="1" bestFit="1" customWidth="1"/>
    <col min="14101" max="14101" width="9.1796875" style="1" bestFit="1" customWidth="1"/>
    <col min="14102" max="14102" width="7.453125" style="1" customWidth="1"/>
    <col min="14103" max="14103" width="11.1796875" style="1" bestFit="1" customWidth="1"/>
    <col min="14104" max="14104" width="7.7265625" style="1" bestFit="1" customWidth="1"/>
    <col min="14105" max="14105" width="7.7265625" style="1" customWidth="1"/>
    <col min="14106" max="14107" width="7" style="1" bestFit="1" customWidth="1"/>
    <col min="14108" max="14109" width="8.54296875" style="1" bestFit="1" customWidth="1"/>
    <col min="14110" max="14110" width="7.7265625" style="1" bestFit="1" customWidth="1"/>
    <col min="14111" max="14111" width="7" style="1" bestFit="1" customWidth="1"/>
    <col min="14112" max="14112" width="6.81640625" style="1" customWidth="1"/>
    <col min="14113" max="14350" width="11.453125" style="1"/>
    <col min="14351" max="14351" width="4.81640625" style="1" customWidth="1"/>
    <col min="14352" max="14353" width="24.7265625" style="1" customWidth="1"/>
    <col min="14354" max="14354" width="8" style="1" customWidth="1"/>
    <col min="14355" max="14355" width="9.453125" style="1" bestFit="1" customWidth="1"/>
    <col min="14356" max="14356" width="10.453125" style="1" bestFit="1" customWidth="1"/>
    <col min="14357" max="14357" width="9.1796875" style="1" bestFit="1" customWidth="1"/>
    <col min="14358" max="14358" width="7.453125" style="1" customWidth="1"/>
    <col min="14359" max="14359" width="11.1796875" style="1" bestFit="1" customWidth="1"/>
    <col min="14360" max="14360" width="7.7265625" style="1" bestFit="1" customWidth="1"/>
    <col min="14361" max="14361" width="7.7265625" style="1" customWidth="1"/>
    <col min="14362" max="14363" width="7" style="1" bestFit="1" customWidth="1"/>
    <col min="14364" max="14365" width="8.54296875" style="1" bestFit="1" customWidth="1"/>
    <col min="14366" max="14366" width="7.7265625" style="1" bestFit="1" customWidth="1"/>
    <col min="14367" max="14367" width="7" style="1" bestFit="1" customWidth="1"/>
    <col min="14368" max="14368" width="6.81640625" style="1" customWidth="1"/>
    <col min="14369" max="14606" width="11.453125" style="1"/>
    <col min="14607" max="14607" width="4.81640625" style="1" customWidth="1"/>
    <col min="14608" max="14609" width="24.7265625" style="1" customWidth="1"/>
    <col min="14610" max="14610" width="8" style="1" customWidth="1"/>
    <col min="14611" max="14611" width="9.453125" style="1" bestFit="1" customWidth="1"/>
    <col min="14612" max="14612" width="10.453125" style="1" bestFit="1" customWidth="1"/>
    <col min="14613" max="14613" width="9.1796875" style="1" bestFit="1" customWidth="1"/>
    <col min="14614" max="14614" width="7.453125" style="1" customWidth="1"/>
    <col min="14615" max="14615" width="11.1796875" style="1" bestFit="1" customWidth="1"/>
    <col min="14616" max="14616" width="7.7265625" style="1" bestFit="1" customWidth="1"/>
    <col min="14617" max="14617" width="7.7265625" style="1" customWidth="1"/>
    <col min="14618" max="14619" width="7" style="1" bestFit="1" customWidth="1"/>
    <col min="14620" max="14621" width="8.54296875" style="1" bestFit="1" customWidth="1"/>
    <col min="14622" max="14622" width="7.7265625" style="1" bestFit="1" customWidth="1"/>
    <col min="14623" max="14623" width="7" style="1" bestFit="1" customWidth="1"/>
    <col min="14624" max="14624" width="6.81640625" style="1" customWidth="1"/>
    <col min="14625" max="14862" width="11.453125" style="1"/>
    <col min="14863" max="14863" width="4.81640625" style="1" customWidth="1"/>
    <col min="14864" max="14865" width="24.7265625" style="1" customWidth="1"/>
    <col min="14866" max="14866" width="8" style="1" customWidth="1"/>
    <col min="14867" max="14867" width="9.453125" style="1" bestFit="1" customWidth="1"/>
    <col min="14868" max="14868" width="10.453125" style="1" bestFit="1" customWidth="1"/>
    <col min="14869" max="14869" width="9.1796875" style="1" bestFit="1" customWidth="1"/>
    <col min="14870" max="14870" width="7.453125" style="1" customWidth="1"/>
    <col min="14871" max="14871" width="11.1796875" style="1" bestFit="1" customWidth="1"/>
    <col min="14872" max="14872" width="7.7265625" style="1" bestFit="1" customWidth="1"/>
    <col min="14873" max="14873" width="7.7265625" style="1" customWidth="1"/>
    <col min="14874" max="14875" width="7" style="1" bestFit="1" customWidth="1"/>
    <col min="14876" max="14877" width="8.54296875" style="1" bestFit="1" customWidth="1"/>
    <col min="14878" max="14878" width="7.7265625" style="1" bestFit="1" customWidth="1"/>
    <col min="14879" max="14879" width="7" style="1" bestFit="1" customWidth="1"/>
    <col min="14880" max="14880" width="6.81640625" style="1" customWidth="1"/>
    <col min="14881" max="15118" width="11.453125" style="1"/>
    <col min="15119" max="15119" width="4.81640625" style="1" customWidth="1"/>
    <col min="15120" max="15121" width="24.7265625" style="1" customWidth="1"/>
    <col min="15122" max="15122" width="8" style="1" customWidth="1"/>
    <col min="15123" max="15123" width="9.453125" style="1" bestFit="1" customWidth="1"/>
    <col min="15124" max="15124" width="10.453125" style="1" bestFit="1" customWidth="1"/>
    <col min="15125" max="15125" width="9.1796875" style="1" bestFit="1" customWidth="1"/>
    <col min="15126" max="15126" width="7.453125" style="1" customWidth="1"/>
    <col min="15127" max="15127" width="11.1796875" style="1" bestFit="1" customWidth="1"/>
    <col min="15128" max="15128" width="7.7265625" style="1" bestFit="1" customWidth="1"/>
    <col min="15129" max="15129" width="7.7265625" style="1" customWidth="1"/>
    <col min="15130" max="15131" width="7" style="1" bestFit="1" customWidth="1"/>
    <col min="15132" max="15133" width="8.54296875" style="1" bestFit="1" customWidth="1"/>
    <col min="15134" max="15134" width="7.7265625" style="1" bestFit="1" customWidth="1"/>
    <col min="15135" max="15135" width="7" style="1" bestFit="1" customWidth="1"/>
    <col min="15136" max="15136" width="6.81640625" style="1" customWidth="1"/>
    <col min="15137" max="15374" width="11.453125" style="1"/>
    <col min="15375" max="15375" width="4.81640625" style="1" customWidth="1"/>
    <col min="15376" max="15377" width="24.7265625" style="1" customWidth="1"/>
    <col min="15378" max="15378" width="8" style="1" customWidth="1"/>
    <col min="15379" max="15379" width="9.453125" style="1" bestFit="1" customWidth="1"/>
    <col min="15380" max="15380" width="10.453125" style="1" bestFit="1" customWidth="1"/>
    <col min="15381" max="15381" width="9.1796875" style="1" bestFit="1" customWidth="1"/>
    <col min="15382" max="15382" width="7.453125" style="1" customWidth="1"/>
    <col min="15383" max="15383" width="11.1796875" style="1" bestFit="1" customWidth="1"/>
    <col min="15384" max="15384" width="7.7265625" style="1" bestFit="1" customWidth="1"/>
    <col min="15385" max="15385" width="7.7265625" style="1" customWidth="1"/>
    <col min="15386" max="15387" width="7" style="1" bestFit="1" customWidth="1"/>
    <col min="15388" max="15389" width="8.54296875" style="1" bestFit="1" customWidth="1"/>
    <col min="15390" max="15390" width="7.7265625" style="1" bestFit="1" customWidth="1"/>
    <col min="15391" max="15391" width="7" style="1" bestFit="1" customWidth="1"/>
    <col min="15392" max="15392" width="6.81640625" style="1" customWidth="1"/>
    <col min="15393" max="15630" width="11.453125" style="1"/>
    <col min="15631" max="15631" width="4.81640625" style="1" customWidth="1"/>
    <col min="15632" max="15633" width="24.7265625" style="1" customWidth="1"/>
    <col min="15634" max="15634" width="8" style="1" customWidth="1"/>
    <col min="15635" max="15635" width="9.453125" style="1" bestFit="1" customWidth="1"/>
    <col min="15636" max="15636" width="10.453125" style="1" bestFit="1" customWidth="1"/>
    <col min="15637" max="15637" width="9.1796875" style="1" bestFit="1" customWidth="1"/>
    <col min="15638" max="15638" width="7.453125" style="1" customWidth="1"/>
    <col min="15639" max="15639" width="11.1796875" style="1" bestFit="1" customWidth="1"/>
    <col min="15640" max="15640" width="7.7265625" style="1" bestFit="1" customWidth="1"/>
    <col min="15641" max="15641" width="7.7265625" style="1" customWidth="1"/>
    <col min="15642" max="15643" width="7" style="1" bestFit="1" customWidth="1"/>
    <col min="15644" max="15645" width="8.54296875" style="1" bestFit="1" customWidth="1"/>
    <col min="15646" max="15646" width="7.7265625" style="1" bestFit="1" customWidth="1"/>
    <col min="15647" max="15647" width="7" style="1" bestFit="1" customWidth="1"/>
    <col min="15648" max="15648" width="6.81640625" style="1" customWidth="1"/>
    <col min="15649" max="15886" width="11.453125" style="1"/>
    <col min="15887" max="15887" width="4.81640625" style="1" customWidth="1"/>
    <col min="15888" max="15889" width="24.7265625" style="1" customWidth="1"/>
    <col min="15890" max="15890" width="8" style="1" customWidth="1"/>
    <col min="15891" max="15891" width="9.453125" style="1" bestFit="1" customWidth="1"/>
    <col min="15892" max="15892" width="10.453125" style="1" bestFit="1" customWidth="1"/>
    <col min="15893" max="15893" width="9.1796875" style="1" bestFit="1" customWidth="1"/>
    <col min="15894" max="15894" width="7.453125" style="1" customWidth="1"/>
    <col min="15895" max="15895" width="11.1796875" style="1" bestFit="1" customWidth="1"/>
    <col min="15896" max="15896" width="7.7265625" style="1" bestFit="1" customWidth="1"/>
    <col min="15897" max="15897" width="7.7265625" style="1" customWidth="1"/>
    <col min="15898" max="15899" width="7" style="1" bestFit="1" customWidth="1"/>
    <col min="15900" max="15901" width="8.54296875" style="1" bestFit="1" customWidth="1"/>
    <col min="15902" max="15902" width="7.7265625" style="1" bestFit="1" customWidth="1"/>
    <col min="15903" max="15903" width="7" style="1" bestFit="1" customWidth="1"/>
    <col min="15904" max="15904" width="6.81640625" style="1" customWidth="1"/>
    <col min="15905" max="16142" width="11.453125" style="1"/>
    <col min="16143" max="16143" width="4.81640625" style="1" customWidth="1"/>
    <col min="16144" max="16145" width="24.7265625" style="1" customWidth="1"/>
    <col min="16146" max="16146" width="8" style="1" customWidth="1"/>
    <col min="16147" max="16147" width="9.453125" style="1" bestFit="1" customWidth="1"/>
    <col min="16148" max="16148" width="10.453125" style="1" bestFit="1" customWidth="1"/>
    <col min="16149" max="16149" width="9.1796875" style="1" bestFit="1" customWidth="1"/>
    <col min="16150" max="16150" width="7.453125" style="1" customWidth="1"/>
    <col min="16151" max="16151" width="11.1796875" style="1" bestFit="1" customWidth="1"/>
    <col min="16152" max="16152" width="7.7265625" style="1" bestFit="1" customWidth="1"/>
    <col min="16153" max="16153" width="7.7265625" style="1" customWidth="1"/>
    <col min="16154" max="16155" width="7" style="1" bestFit="1" customWidth="1"/>
    <col min="16156" max="16157" width="8.54296875" style="1" bestFit="1" customWidth="1"/>
    <col min="16158" max="16158" width="7.7265625" style="1" bestFit="1" customWidth="1"/>
    <col min="16159" max="16159" width="7" style="1" bestFit="1" customWidth="1"/>
    <col min="16160" max="16160" width="6.81640625" style="1" customWidth="1"/>
    <col min="16161" max="16384" width="11.453125" style="1"/>
  </cols>
  <sheetData>
    <row r="2" spans="1:34" ht="14.5" x14ac:dyDescent="0.35">
      <c r="B2" s="14"/>
    </row>
    <row r="5" spans="1:34" ht="20" x14ac:dyDescent="0.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</row>
    <row r="6" spans="1:34" ht="25" x14ac:dyDescent="0.5">
      <c r="A6" s="56">
        <v>2025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1:34" ht="15" x14ac:dyDescent="0.3">
      <c r="D7" s="2"/>
    </row>
    <row r="8" spans="1:34" ht="14.5" x14ac:dyDescent="0.35">
      <c r="B8"/>
      <c r="C8" s="4"/>
      <c r="D8" s="4"/>
    </row>
    <row r="9" spans="1:34" ht="15.5" x14ac:dyDescent="0.35">
      <c r="D9" s="5"/>
      <c r="G9" s="4"/>
      <c r="H9" s="4"/>
      <c r="K9" s="4"/>
      <c r="M9" s="6"/>
    </row>
    <row r="10" spans="1:34" x14ac:dyDescent="0.3">
      <c r="A10" s="4"/>
      <c r="E10" s="4" t="s">
        <v>4</v>
      </c>
      <c r="F10" s="6" t="s">
        <v>8</v>
      </c>
      <c r="G10" s="6" t="s">
        <v>9</v>
      </c>
      <c r="H10" s="6" t="s">
        <v>41</v>
      </c>
      <c r="I10" s="7" t="s">
        <v>10</v>
      </c>
      <c r="J10" s="6" t="s">
        <v>23</v>
      </c>
      <c r="K10" s="4" t="s">
        <v>24</v>
      </c>
      <c r="L10" s="7" t="s">
        <v>31</v>
      </c>
      <c r="M10" s="6" t="s">
        <v>40</v>
      </c>
      <c r="N10" s="4" t="s">
        <v>45</v>
      </c>
      <c r="O10" s="4" t="s">
        <v>45</v>
      </c>
      <c r="P10" s="4" t="s">
        <v>50</v>
      </c>
      <c r="Q10" s="4" t="s">
        <v>50</v>
      </c>
      <c r="R10" s="4" t="s">
        <v>78</v>
      </c>
      <c r="S10" s="4" t="s">
        <v>22</v>
      </c>
      <c r="T10" s="4" t="s">
        <v>81</v>
      </c>
      <c r="U10" s="4" t="s">
        <v>66</v>
      </c>
      <c r="V10" s="4" t="s">
        <v>81</v>
      </c>
      <c r="W10" s="4" t="s">
        <v>87</v>
      </c>
      <c r="X10" s="4" t="s">
        <v>87</v>
      </c>
      <c r="Y10" s="4" t="s">
        <v>103</v>
      </c>
      <c r="Z10" s="4" t="s">
        <v>106</v>
      </c>
      <c r="AA10" s="4" t="s">
        <v>120</v>
      </c>
      <c r="AB10" s="4" t="s">
        <v>106</v>
      </c>
      <c r="AC10" s="4" t="s">
        <v>106</v>
      </c>
      <c r="AD10" s="4" t="s">
        <v>109</v>
      </c>
      <c r="AE10" s="4" t="s">
        <v>109</v>
      </c>
    </row>
    <row r="11" spans="1:34" x14ac:dyDescent="0.3">
      <c r="A11" s="8" t="s">
        <v>0</v>
      </c>
      <c r="B11" s="4" t="s">
        <v>1</v>
      </c>
      <c r="C11" s="4"/>
      <c r="D11" s="4" t="s">
        <v>2</v>
      </c>
      <c r="E11" s="9">
        <v>45711</v>
      </c>
      <c r="F11" s="9">
        <v>45725</v>
      </c>
      <c r="G11" s="10">
        <v>45731</v>
      </c>
      <c r="H11" s="10">
        <v>45732</v>
      </c>
      <c r="I11" s="11">
        <v>45732</v>
      </c>
      <c r="J11" s="10">
        <v>45739</v>
      </c>
      <c r="K11" s="10">
        <v>45745</v>
      </c>
      <c r="L11" s="11">
        <v>45745</v>
      </c>
      <c r="M11" s="10">
        <v>45746</v>
      </c>
      <c r="N11" s="10">
        <v>45759</v>
      </c>
      <c r="O11" s="10">
        <v>45760</v>
      </c>
      <c r="P11" s="9">
        <v>45759</v>
      </c>
      <c r="Q11" s="9">
        <v>45760</v>
      </c>
      <c r="R11" s="9">
        <v>45773</v>
      </c>
      <c r="S11" s="9">
        <v>45774</v>
      </c>
      <c r="T11" s="9">
        <v>45780</v>
      </c>
      <c r="U11" s="9">
        <v>45780</v>
      </c>
      <c r="V11" s="9">
        <v>45781</v>
      </c>
      <c r="W11" s="9">
        <v>45786</v>
      </c>
      <c r="X11" s="9">
        <v>45787</v>
      </c>
      <c r="Y11" s="9">
        <v>45787</v>
      </c>
      <c r="Z11" s="9">
        <v>45788</v>
      </c>
      <c r="AA11" s="9">
        <v>45806</v>
      </c>
      <c r="AB11" s="9">
        <v>45808</v>
      </c>
      <c r="AC11" s="9">
        <v>45809</v>
      </c>
      <c r="AD11" s="9">
        <v>45808</v>
      </c>
      <c r="AE11" s="9">
        <v>45809</v>
      </c>
      <c r="AF11" s="8" t="s">
        <v>3</v>
      </c>
    </row>
    <row r="12" spans="1:34" ht="15" customHeight="1" x14ac:dyDescent="0.35">
      <c r="A12" s="15">
        <v>1</v>
      </c>
      <c r="B12" s="24" t="s">
        <v>63</v>
      </c>
      <c r="C12" s="58" t="s">
        <v>64</v>
      </c>
      <c r="D12" s="22" t="s">
        <v>65</v>
      </c>
      <c r="E12" s="23"/>
      <c r="F12" s="24"/>
      <c r="G12" s="24"/>
      <c r="H12" s="24"/>
      <c r="I12" s="26"/>
      <c r="J12" s="26"/>
      <c r="K12" s="24"/>
      <c r="L12" s="26"/>
      <c r="M12" s="29"/>
      <c r="N12" s="24"/>
      <c r="O12" s="24"/>
      <c r="P12" s="24"/>
      <c r="Q12" s="24"/>
      <c r="R12" s="24">
        <v>3</v>
      </c>
      <c r="S12" s="24">
        <v>6</v>
      </c>
      <c r="T12" s="24">
        <v>6</v>
      </c>
      <c r="U12" s="24"/>
      <c r="V12" s="24">
        <v>9</v>
      </c>
      <c r="W12" s="24"/>
      <c r="X12" s="24"/>
      <c r="Y12" s="24"/>
      <c r="Z12" s="24"/>
      <c r="AA12" s="24">
        <v>4</v>
      </c>
      <c r="AB12" s="24"/>
      <c r="AC12" s="24"/>
      <c r="AD12" s="24"/>
      <c r="AE12" s="24">
        <v>8</v>
      </c>
      <c r="AF12" s="28">
        <f>SUM(E12:AE12)</f>
        <v>36</v>
      </c>
    </row>
    <row r="13" spans="1:34" ht="15" customHeight="1" x14ac:dyDescent="0.35">
      <c r="A13" s="15">
        <v>2</v>
      </c>
      <c r="B13" s="54" t="s">
        <v>14</v>
      </c>
      <c r="C13" s="22" t="s">
        <v>15</v>
      </c>
      <c r="D13" s="22" t="s">
        <v>16</v>
      </c>
      <c r="E13" s="32"/>
      <c r="F13" s="30">
        <v>6</v>
      </c>
      <c r="G13" s="30"/>
      <c r="H13" s="30"/>
      <c r="I13" s="25"/>
      <c r="J13" s="25"/>
      <c r="K13" s="30">
        <v>8</v>
      </c>
      <c r="L13" s="25"/>
      <c r="M13" s="29"/>
      <c r="N13" s="30"/>
      <c r="O13" s="30"/>
      <c r="P13" s="30"/>
      <c r="Q13" s="30"/>
      <c r="R13" s="30"/>
      <c r="S13" s="30">
        <v>4</v>
      </c>
      <c r="T13" s="30"/>
      <c r="U13" s="30"/>
      <c r="V13" s="30"/>
      <c r="W13" s="30">
        <v>11</v>
      </c>
      <c r="X13" s="30">
        <v>1</v>
      </c>
      <c r="Y13" s="30"/>
      <c r="Z13" s="30"/>
      <c r="AA13" s="30"/>
      <c r="AB13" s="30"/>
      <c r="AC13" s="30"/>
      <c r="AD13" s="30"/>
      <c r="AE13" s="24"/>
      <c r="AF13" s="28">
        <f>SUM(E13:AE13)</f>
        <v>30</v>
      </c>
      <c r="AH13" s="14"/>
    </row>
    <row r="14" spans="1:34" ht="15" customHeight="1" x14ac:dyDescent="0.35">
      <c r="A14" s="15">
        <v>3</v>
      </c>
      <c r="B14" s="21" t="s">
        <v>51</v>
      </c>
      <c r="C14" s="21" t="s">
        <v>52</v>
      </c>
      <c r="D14" s="21" t="s">
        <v>62</v>
      </c>
      <c r="E14" s="23"/>
      <c r="F14" s="24"/>
      <c r="G14" s="24"/>
      <c r="H14" s="24"/>
      <c r="I14" s="25"/>
      <c r="J14" s="25"/>
      <c r="K14" s="24"/>
      <c r="L14" s="26"/>
      <c r="M14" s="29"/>
      <c r="N14" s="27"/>
      <c r="O14" s="24"/>
      <c r="P14" s="24">
        <v>6</v>
      </c>
      <c r="Q14" s="24">
        <v>9</v>
      </c>
      <c r="R14" s="24"/>
      <c r="S14" s="24"/>
      <c r="T14" s="24"/>
      <c r="U14" s="24">
        <v>10</v>
      </c>
      <c r="V14" s="24">
        <v>4</v>
      </c>
      <c r="W14" s="24"/>
      <c r="X14" s="24"/>
      <c r="Y14" s="24"/>
      <c r="Z14" s="24"/>
      <c r="AA14" s="24"/>
      <c r="AB14" s="24"/>
      <c r="AC14" s="24"/>
      <c r="AD14" s="24"/>
      <c r="AE14" s="24"/>
      <c r="AF14" s="28">
        <f>SUM(E14:AE14)</f>
        <v>29</v>
      </c>
    </row>
    <row r="15" spans="1:34" ht="15" customHeight="1" x14ac:dyDescent="0.35">
      <c r="A15" s="15">
        <v>4</v>
      </c>
      <c r="B15" s="22" t="s">
        <v>88</v>
      </c>
      <c r="C15" s="22" t="s">
        <v>89</v>
      </c>
      <c r="D15" s="22" t="s">
        <v>90</v>
      </c>
      <c r="E15" s="23"/>
      <c r="F15" s="24"/>
      <c r="G15" s="30"/>
      <c r="H15" s="30"/>
      <c r="I15" s="25"/>
      <c r="J15" s="25"/>
      <c r="K15" s="30"/>
      <c r="L15" s="25"/>
      <c r="M15" s="29"/>
      <c r="N15" s="30"/>
      <c r="P15" s="30"/>
      <c r="Q15" s="24"/>
      <c r="R15" s="24"/>
      <c r="S15" s="24"/>
      <c r="T15" s="24"/>
      <c r="U15" s="24"/>
      <c r="V15" s="24"/>
      <c r="W15" s="24">
        <v>8</v>
      </c>
      <c r="X15" s="24">
        <v>10</v>
      </c>
      <c r="Y15" s="24"/>
      <c r="Z15" s="24"/>
      <c r="AA15" s="24"/>
      <c r="AB15" s="24"/>
      <c r="AC15" s="24"/>
      <c r="AD15" s="24"/>
      <c r="AE15" s="24"/>
      <c r="AF15" s="28">
        <f>SUM(E15:AE15)</f>
        <v>18</v>
      </c>
    </row>
    <row r="16" spans="1:34" ht="12.75" customHeight="1" x14ac:dyDescent="0.35">
      <c r="A16" s="15">
        <v>5</v>
      </c>
      <c r="B16" s="22" t="s">
        <v>12</v>
      </c>
      <c r="C16" s="22" t="s">
        <v>11</v>
      </c>
      <c r="D16" s="22" t="s">
        <v>13</v>
      </c>
      <c r="E16" s="23"/>
      <c r="F16" s="24">
        <v>2</v>
      </c>
      <c r="G16" s="29"/>
      <c r="H16" s="29"/>
      <c r="I16" s="25">
        <v>4</v>
      </c>
      <c r="J16" s="25"/>
      <c r="K16" s="25">
        <v>5</v>
      </c>
      <c r="L16" s="25"/>
      <c r="M16" s="29"/>
      <c r="N16" s="29"/>
      <c r="O16" s="29"/>
      <c r="P16" s="30"/>
      <c r="Q16" s="31"/>
      <c r="R16" s="24">
        <v>6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28">
        <f>SUM(E16:AE16)</f>
        <v>17</v>
      </c>
    </row>
    <row r="17" spans="1:32" ht="15" customHeight="1" x14ac:dyDescent="0.35">
      <c r="A17" s="15">
        <v>6</v>
      </c>
      <c r="B17" s="57" t="s">
        <v>97</v>
      </c>
      <c r="C17" s="57" t="s">
        <v>98</v>
      </c>
      <c r="D17" s="57"/>
      <c r="E17" s="52"/>
      <c r="F17" s="43"/>
      <c r="G17" s="43"/>
      <c r="H17" s="43"/>
      <c r="I17" s="44"/>
      <c r="J17" s="44"/>
      <c r="K17" s="43"/>
      <c r="L17" s="44"/>
      <c r="M17" s="45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>
        <v>6</v>
      </c>
      <c r="AA17" s="43"/>
      <c r="AB17" s="43">
        <v>6</v>
      </c>
      <c r="AC17" s="43">
        <v>4</v>
      </c>
      <c r="AD17" s="43"/>
      <c r="AE17" s="43"/>
      <c r="AF17" s="28">
        <f>SUM(E17:AE17)</f>
        <v>16</v>
      </c>
    </row>
    <row r="18" spans="1:32" ht="12.75" customHeight="1" x14ac:dyDescent="0.35">
      <c r="A18" s="15">
        <v>7</v>
      </c>
      <c r="B18" s="47" t="s">
        <v>57</v>
      </c>
      <c r="C18" s="13" t="s">
        <v>58</v>
      </c>
      <c r="D18" s="22" t="s">
        <v>59</v>
      </c>
      <c r="E18" s="23"/>
      <c r="F18" s="24"/>
      <c r="G18" s="24"/>
      <c r="H18" s="24"/>
      <c r="I18" s="26"/>
      <c r="J18" s="26"/>
      <c r="K18" s="24"/>
      <c r="L18" s="26"/>
      <c r="M18" s="27"/>
      <c r="N18" s="24"/>
      <c r="O18" s="24"/>
      <c r="P18" s="24">
        <v>9</v>
      </c>
      <c r="Q18" s="24">
        <v>6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8">
        <f>SUM(E18:AE18)</f>
        <v>15</v>
      </c>
    </row>
    <row r="19" spans="1:32" ht="15" customHeight="1" x14ac:dyDescent="0.35">
      <c r="A19" s="15">
        <v>8</v>
      </c>
      <c r="B19" s="22" t="s">
        <v>53</v>
      </c>
      <c r="C19" s="22" t="s">
        <v>54</v>
      </c>
      <c r="D19" s="22" t="s">
        <v>37</v>
      </c>
      <c r="E19" s="23"/>
      <c r="F19" s="24"/>
      <c r="G19" s="24"/>
      <c r="H19" s="24"/>
      <c r="I19" s="26"/>
      <c r="J19" s="26"/>
      <c r="K19" s="24"/>
      <c r="L19" s="26"/>
      <c r="M19" s="27"/>
      <c r="N19" s="24"/>
      <c r="O19" s="24"/>
      <c r="P19" s="24">
        <v>4</v>
      </c>
      <c r="Q19" s="24">
        <v>4</v>
      </c>
      <c r="R19" s="24"/>
      <c r="S19" s="24"/>
      <c r="T19" s="24"/>
      <c r="U19" s="24"/>
      <c r="V19" s="24"/>
      <c r="W19" s="24">
        <v>3</v>
      </c>
      <c r="X19" s="24">
        <v>3</v>
      </c>
      <c r="Y19" s="24"/>
      <c r="Z19" s="24"/>
      <c r="AA19" s="24"/>
      <c r="AB19" s="24"/>
      <c r="AC19" s="24"/>
      <c r="AD19" s="24"/>
      <c r="AE19" s="24"/>
      <c r="AF19" s="28">
        <f>SUM(E19:AE19)</f>
        <v>14</v>
      </c>
    </row>
    <row r="20" spans="1:32" ht="12.75" customHeight="1" x14ac:dyDescent="0.35">
      <c r="A20" s="15">
        <v>9</v>
      </c>
      <c r="B20" s="21" t="s">
        <v>32</v>
      </c>
      <c r="C20" s="21" t="s">
        <v>33</v>
      </c>
      <c r="D20" s="21" t="s">
        <v>34</v>
      </c>
      <c r="E20" s="23"/>
      <c r="F20" s="24"/>
      <c r="G20" s="24"/>
      <c r="H20" s="24"/>
      <c r="I20" s="26"/>
      <c r="J20" s="26"/>
      <c r="K20" s="24"/>
      <c r="L20" s="26">
        <v>4.5</v>
      </c>
      <c r="M20" s="29">
        <v>3</v>
      </c>
      <c r="N20" s="27"/>
      <c r="O20" s="24"/>
      <c r="P20" s="24">
        <v>1</v>
      </c>
      <c r="Q20" s="24">
        <v>2</v>
      </c>
      <c r="R20" s="24"/>
      <c r="S20" s="24"/>
      <c r="T20" s="24"/>
      <c r="U20" s="24"/>
      <c r="V20" s="24"/>
      <c r="W20" s="24">
        <v>1</v>
      </c>
      <c r="X20" s="24">
        <v>2</v>
      </c>
      <c r="Y20" s="24"/>
      <c r="Z20" s="24"/>
      <c r="AA20" s="24"/>
      <c r="AB20" s="24"/>
      <c r="AC20" s="24"/>
      <c r="AD20" s="24"/>
      <c r="AE20" s="24"/>
      <c r="AF20" s="28">
        <f>SUM(E20:AE20)</f>
        <v>13.5</v>
      </c>
    </row>
    <row r="21" spans="1:32" ht="15" customHeight="1" x14ac:dyDescent="0.35">
      <c r="A21" s="15">
        <v>10</v>
      </c>
      <c r="B21" s="22" t="s">
        <v>91</v>
      </c>
      <c r="C21" s="22" t="s">
        <v>92</v>
      </c>
      <c r="D21" s="22" t="s">
        <v>93</v>
      </c>
      <c r="E21" s="23"/>
      <c r="F21" s="31"/>
      <c r="G21" s="25"/>
      <c r="H21" s="25"/>
      <c r="I21" s="25"/>
      <c r="J21" s="25"/>
      <c r="K21" s="29"/>
      <c r="L21" s="25"/>
      <c r="M21" s="29"/>
      <c r="N21" s="29"/>
      <c r="O21" s="29"/>
      <c r="P21" s="30"/>
      <c r="Q21" s="24"/>
      <c r="R21" s="24"/>
      <c r="S21" s="24"/>
      <c r="T21" s="24"/>
      <c r="U21" s="24"/>
      <c r="V21" s="24"/>
      <c r="W21" s="24">
        <v>6</v>
      </c>
      <c r="X21" s="24">
        <v>7</v>
      </c>
      <c r="Y21" s="24"/>
      <c r="Z21" s="24"/>
      <c r="AA21" s="24"/>
      <c r="AB21" s="24"/>
      <c r="AC21" s="24"/>
      <c r="AD21" s="24"/>
      <c r="AE21" s="31"/>
      <c r="AF21" s="28">
        <f>SUM(E21:AE21)</f>
        <v>13</v>
      </c>
    </row>
    <row r="22" spans="1:32" ht="12.75" customHeight="1" x14ac:dyDescent="0.35">
      <c r="A22" s="15">
        <v>11</v>
      </c>
      <c r="B22" s="22" t="s">
        <v>25</v>
      </c>
      <c r="C22" s="22" t="s">
        <v>26</v>
      </c>
      <c r="D22" s="22" t="s">
        <v>27</v>
      </c>
      <c r="E22" s="23"/>
      <c r="F22" s="24"/>
      <c r="G22" s="24"/>
      <c r="H22" s="24">
        <v>4</v>
      </c>
      <c r="I22" s="26"/>
      <c r="J22" s="26"/>
      <c r="K22" s="24">
        <v>2</v>
      </c>
      <c r="L22" s="26"/>
      <c r="M22" s="29"/>
      <c r="N22" s="27"/>
      <c r="O22" s="24"/>
      <c r="P22" s="24"/>
      <c r="Q22" s="24"/>
      <c r="R22" s="24"/>
      <c r="S22" s="24">
        <v>2</v>
      </c>
      <c r="T22" s="24"/>
      <c r="U22" s="24"/>
      <c r="V22" s="24"/>
      <c r="W22" s="24">
        <v>4</v>
      </c>
      <c r="X22" s="24"/>
      <c r="Y22" s="24"/>
      <c r="Z22" s="24"/>
      <c r="AA22" s="24"/>
      <c r="AB22" s="24"/>
      <c r="AC22" s="24"/>
      <c r="AD22" s="24"/>
      <c r="AE22" s="24"/>
      <c r="AF22" s="28">
        <f>SUM(E22:AE22)</f>
        <v>12</v>
      </c>
    </row>
    <row r="23" spans="1:32" ht="15" customHeight="1" x14ac:dyDescent="0.35">
      <c r="A23" s="15">
        <v>12</v>
      </c>
      <c r="B23" s="21" t="s">
        <v>20</v>
      </c>
      <c r="C23" s="59" t="s">
        <v>21</v>
      </c>
      <c r="D23" s="21" t="s">
        <v>22</v>
      </c>
      <c r="E23" s="23"/>
      <c r="F23" s="24"/>
      <c r="G23" s="24">
        <v>1</v>
      </c>
      <c r="H23" s="24">
        <v>1</v>
      </c>
      <c r="I23" s="25"/>
      <c r="J23" s="26"/>
      <c r="K23" s="24"/>
      <c r="L23" s="26"/>
      <c r="M23" s="27"/>
      <c r="N23" s="24"/>
      <c r="O23" s="24"/>
      <c r="P23" s="24"/>
      <c r="Q23" s="24"/>
      <c r="R23" s="24"/>
      <c r="S23" s="24">
        <v>9</v>
      </c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8">
        <f>SUM(E23:AE23)</f>
        <v>11</v>
      </c>
    </row>
    <row r="24" spans="1:32" ht="12.75" customHeight="1" x14ac:dyDescent="0.35">
      <c r="A24" s="15">
        <v>13</v>
      </c>
      <c r="B24" s="34" t="s">
        <v>35</v>
      </c>
      <c r="C24" s="24" t="s">
        <v>36</v>
      </c>
      <c r="D24" s="33" t="s">
        <v>37</v>
      </c>
      <c r="E24" s="23"/>
      <c r="F24" s="24"/>
      <c r="G24" s="24"/>
      <c r="H24" s="24"/>
      <c r="I24" s="26"/>
      <c r="J24" s="26"/>
      <c r="K24" s="24"/>
      <c r="L24" s="26">
        <v>4.5</v>
      </c>
      <c r="M24" s="29">
        <v>6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8">
        <f>SUM(E24:AE24)</f>
        <v>10.5</v>
      </c>
    </row>
    <row r="25" spans="1:32" ht="12.75" customHeight="1" x14ac:dyDescent="0.35">
      <c r="A25" s="15">
        <v>14</v>
      </c>
      <c r="B25" s="34" t="s">
        <v>83</v>
      </c>
      <c r="C25" s="24" t="s">
        <v>82</v>
      </c>
      <c r="D25" s="33" t="s">
        <v>84</v>
      </c>
      <c r="E25" s="23"/>
      <c r="F25" s="24"/>
      <c r="G25" s="24"/>
      <c r="H25" s="24"/>
      <c r="I25" s="26"/>
      <c r="J25" s="26"/>
      <c r="K25" s="24"/>
      <c r="L25" s="26"/>
      <c r="M25" s="29"/>
      <c r="N25" s="27"/>
      <c r="O25" s="24"/>
      <c r="P25" s="24"/>
      <c r="Q25" s="24"/>
      <c r="R25" s="24"/>
      <c r="S25" s="24"/>
      <c r="T25" s="24">
        <v>3</v>
      </c>
      <c r="U25" s="24"/>
      <c r="V25" s="24">
        <v>6</v>
      </c>
      <c r="W25" s="24"/>
      <c r="X25" s="24"/>
      <c r="Y25" s="24"/>
      <c r="Z25" s="24"/>
      <c r="AA25" s="24"/>
      <c r="AB25" s="24"/>
      <c r="AC25" s="24"/>
      <c r="AD25" s="24"/>
      <c r="AE25" s="24"/>
      <c r="AF25" s="28">
        <f>SUM(E25:AE25)</f>
        <v>9</v>
      </c>
    </row>
    <row r="26" spans="1:32" ht="12.75" customHeight="1" x14ac:dyDescent="0.35">
      <c r="A26" s="15">
        <v>15</v>
      </c>
      <c r="B26" s="34" t="s">
        <v>94</v>
      </c>
      <c r="C26" s="24" t="s">
        <v>95</v>
      </c>
      <c r="D26" s="33" t="s">
        <v>96</v>
      </c>
      <c r="E26" s="23"/>
      <c r="F26" s="30"/>
      <c r="G26" s="29"/>
      <c r="H26" s="29"/>
      <c r="I26" s="25"/>
      <c r="J26" s="25"/>
      <c r="K26" s="29"/>
      <c r="L26" s="25"/>
      <c r="M26" s="29"/>
      <c r="N26" s="29"/>
      <c r="O26" s="29"/>
      <c r="P26" s="30"/>
      <c r="Q26" s="31"/>
      <c r="R26" s="31"/>
      <c r="S26" s="31"/>
      <c r="T26" s="31"/>
      <c r="U26" s="31"/>
      <c r="V26" s="31"/>
      <c r="W26" s="24">
        <v>2</v>
      </c>
      <c r="X26" s="24">
        <v>5</v>
      </c>
      <c r="Y26" s="24"/>
      <c r="Z26" s="24"/>
      <c r="AA26" s="24"/>
      <c r="AB26" s="24"/>
      <c r="AC26" s="24"/>
      <c r="AD26" s="24"/>
      <c r="AE26" s="31"/>
      <c r="AF26" s="28">
        <f>SUM(E26:AE26)</f>
        <v>7</v>
      </c>
    </row>
    <row r="27" spans="1:32" ht="15" customHeight="1" x14ac:dyDescent="0.35">
      <c r="A27" s="15">
        <v>15</v>
      </c>
      <c r="B27" s="34" t="s">
        <v>67</v>
      </c>
      <c r="C27" s="24" t="s">
        <v>68</v>
      </c>
      <c r="D27" s="33" t="s">
        <v>69</v>
      </c>
      <c r="E27" s="23"/>
      <c r="F27" s="24"/>
      <c r="G27" s="24"/>
      <c r="H27" s="24"/>
      <c r="I27" s="26"/>
      <c r="J27" s="26"/>
      <c r="K27" s="24"/>
      <c r="L27" s="26"/>
      <c r="M27" s="29"/>
      <c r="N27" s="24"/>
      <c r="O27" s="24"/>
      <c r="P27" s="24"/>
      <c r="Q27" s="24"/>
      <c r="R27" s="24"/>
      <c r="S27" s="24"/>
      <c r="T27" s="24"/>
      <c r="U27" s="24">
        <v>7</v>
      </c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8">
        <f>SUM(E27:AE27)</f>
        <v>7</v>
      </c>
    </row>
    <row r="28" spans="1:32" ht="12.75" customHeight="1" x14ac:dyDescent="0.35">
      <c r="A28" s="15">
        <v>17</v>
      </c>
      <c r="B28" s="34" t="s">
        <v>55</v>
      </c>
      <c r="C28" s="24" t="s">
        <v>56</v>
      </c>
      <c r="D28" s="33" t="s">
        <v>62</v>
      </c>
      <c r="E28" s="23"/>
      <c r="F28" s="30"/>
      <c r="G28" s="29"/>
      <c r="H28" s="29"/>
      <c r="I28" s="25"/>
      <c r="J28" s="25"/>
      <c r="K28" s="29"/>
      <c r="L28" s="25"/>
      <c r="M28" s="29"/>
      <c r="N28" s="29"/>
      <c r="O28" s="25"/>
      <c r="P28" s="30">
        <v>2</v>
      </c>
      <c r="Q28" s="24">
        <v>1</v>
      </c>
      <c r="R28" s="24"/>
      <c r="S28" s="24"/>
      <c r="T28" s="24"/>
      <c r="U28" s="24">
        <v>2</v>
      </c>
      <c r="V28" s="24">
        <v>1</v>
      </c>
      <c r="W28" s="24"/>
      <c r="X28" s="24"/>
      <c r="Y28" s="24"/>
      <c r="Z28" s="24"/>
      <c r="AA28" s="24"/>
      <c r="AB28" s="24"/>
      <c r="AC28" s="24"/>
      <c r="AD28" s="24"/>
      <c r="AE28" s="31"/>
      <c r="AF28" s="28">
        <f>SUM(E28:AE28)</f>
        <v>6</v>
      </c>
    </row>
    <row r="29" spans="1:32" ht="15" customHeight="1" x14ac:dyDescent="0.35">
      <c r="A29" s="15">
        <v>17</v>
      </c>
      <c r="B29" s="48" t="s">
        <v>114</v>
      </c>
      <c r="C29" s="43" t="s">
        <v>115</v>
      </c>
      <c r="D29" s="50" t="s">
        <v>116</v>
      </c>
      <c r="E29" s="52"/>
      <c r="F29" s="43"/>
      <c r="G29" s="43"/>
      <c r="H29" s="43"/>
      <c r="I29" s="44"/>
      <c r="J29" s="44"/>
      <c r="K29" s="43"/>
      <c r="L29" s="44"/>
      <c r="M29" s="45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>
        <v>1</v>
      </c>
      <c r="AB29" s="43"/>
      <c r="AC29" s="43"/>
      <c r="AD29" s="43"/>
      <c r="AE29" s="43">
        <v>5</v>
      </c>
      <c r="AF29" s="28">
        <f>SUM(E29:AE29)</f>
        <v>6</v>
      </c>
    </row>
    <row r="30" spans="1:32" ht="12.75" customHeight="1" x14ac:dyDescent="0.35">
      <c r="A30" s="15">
        <v>19</v>
      </c>
      <c r="B30" s="34" t="s">
        <v>70</v>
      </c>
      <c r="C30" s="36" t="s">
        <v>71</v>
      </c>
      <c r="D30" s="33" t="s">
        <v>72</v>
      </c>
      <c r="E30" s="32"/>
      <c r="F30" s="30"/>
      <c r="G30" s="30"/>
      <c r="H30" s="30"/>
      <c r="I30" s="25"/>
      <c r="J30" s="25"/>
      <c r="K30" s="30"/>
      <c r="L30" s="25"/>
      <c r="M30" s="29"/>
      <c r="N30" s="30"/>
      <c r="O30" s="30"/>
      <c r="P30" s="30"/>
      <c r="Q30" s="30"/>
      <c r="R30" s="30"/>
      <c r="S30" s="30"/>
      <c r="T30" s="30"/>
      <c r="U30" s="30">
        <v>5</v>
      </c>
      <c r="V30" s="30"/>
      <c r="W30" s="30"/>
      <c r="X30" s="30"/>
      <c r="Y30" s="30"/>
      <c r="Z30" s="30"/>
      <c r="AA30" s="30"/>
      <c r="AB30" s="30"/>
      <c r="AC30" s="30"/>
      <c r="AD30" s="30"/>
      <c r="AE30" s="24"/>
      <c r="AF30" s="28">
        <f>SUM(E30:AE30)</f>
        <v>5</v>
      </c>
    </row>
    <row r="31" spans="1:32" ht="15" customHeight="1" x14ac:dyDescent="0.35">
      <c r="A31" s="15">
        <v>19</v>
      </c>
      <c r="B31" s="57" t="s">
        <v>110</v>
      </c>
      <c r="C31" s="61" t="s">
        <v>111</v>
      </c>
      <c r="D31" s="57" t="s">
        <v>109</v>
      </c>
      <c r="E31" s="52"/>
      <c r="F31" s="43"/>
      <c r="G31" s="43"/>
      <c r="H31" s="43"/>
      <c r="I31" s="44"/>
      <c r="J31" s="44"/>
      <c r="K31" s="43"/>
      <c r="L31" s="44"/>
      <c r="M31" s="45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>
        <v>4</v>
      </c>
      <c r="AE31" s="43">
        <v>1</v>
      </c>
      <c r="AF31" s="28">
        <f>SUM(E31:AE31)</f>
        <v>5</v>
      </c>
    </row>
    <row r="32" spans="1:32" ht="12.75" customHeight="1" x14ac:dyDescent="0.35">
      <c r="A32" s="15">
        <v>21</v>
      </c>
      <c r="B32" s="22" t="s">
        <v>48</v>
      </c>
      <c r="C32" s="21" t="s">
        <v>49</v>
      </c>
      <c r="D32" s="22" t="s">
        <v>61</v>
      </c>
      <c r="E32" s="23"/>
      <c r="F32" s="24"/>
      <c r="G32" s="24"/>
      <c r="H32" s="24"/>
      <c r="I32" s="25"/>
      <c r="J32" s="26"/>
      <c r="K32" s="24"/>
      <c r="L32" s="26"/>
      <c r="M32" s="27"/>
      <c r="N32" s="24"/>
      <c r="O32" s="24">
        <v>4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8">
        <f>SUM(E32:AE32)</f>
        <v>4</v>
      </c>
    </row>
    <row r="33" spans="1:32" ht="12.75" customHeight="1" x14ac:dyDescent="0.35">
      <c r="A33" s="15">
        <v>21</v>
      </c>
      <c r="B33" s="57" t="s">
        <v>117</v>
      </c>
      <c r="C33" s="57" t="s">
        <v>118</v>
      </c>
      <c r="D33" s="57" t="s">
        <v>119</v>
      </c>
      <c r="E33" s="52"/>
      <c r="F33" s="43"/>
      <c r="G33" s="43"/>
      <c r="H33" s="43"/>
      <c r="I33" s="44"/>
      <c r="J33" s="44"/>
      <c r="K33" s="43"/>
      <c r="L33" s="44"/>
      <c r="M33" s="45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>
        <v>3</v>
      </c>
      <c r="AC33" s="43">
        <v>1</v>
      </c>
      <c r="AD33" s="43"/>
      <c r="AE33" s="43"/>
      <c r="AF33" s="28">
        <f>SUM(E33:AE33)</f>
        <v>4</v>
      </c>
    </row>
    <row r="34" spans="1:32" ht="15" customHeight="1" x14ac:dyDescent="0.35">
      <c r="A34" s="15">
        <v>21</v>
      </c>
      <c r="B34" s="22" t="s">
        <v>99</v>
      </c>
      <c r="C34" s="22" t="s">
        <v>100</v>
      </c>
      <c r="D34" s="21"/>
      <c r="E34" s="52"/>
      <c r="F34" s="43"/>
      <c r="G34" s="43"/>
      <c r="H34" s="43"/>
      <c r="I34" s="44"/>
      <c r="J34" s="44"/>
      <c r="K34" s="43"/>
      <c r="L34" s="44"/>
      <c r="M34" s="45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>
        <v>3</v>
      </c>
      <c r="AA34" s="43"/>
      <c r="AB34" s="43">
        <v>0</v>
      </c>
      <c r="AC34" s="43"/>
      <c r="AD34" s="43"/>
      <c r="AE34" s="43"/>
      <c r="AF34" s="28">
        <f>SUM(E34:AE34)</f>
        <v>3</v>
      </c>
    </row>
    <row r="35" spans="1:32" ht="12.75" customHeight="1" x14ac:dyDescent="0.35">
      <c r="A35" s="15">
        <v>21</v>
      </c>
      <c r="B35" s="22" t="s">
        <v>85</v>
      </c>
      <c r="C35" s="22" t="s">
        <v>86</v>
      </c>
      <c r="D35" s="22" t="s">
        <v>84</v>
      </c>
      <c r="E35" s="23"/>
      <c r="F35" s="24"/>
      <c r="G35" s="24"/>
      <c r="H35" s="24"/>
      <c r="I35" s="26"/>
      <c r="J35" s="26"/>
      <c r="K35" s="24"/>
      <c r="L35" s="26"/>
      <c r="M35" s="29"/>
      <c r="N35" s="24"/>
      <c r="O35" s="24"/>
      <c r="P35" s="24"/>
      <c r="Q35" s="24"/>
      <c r="R35" s="24"/>
      <c r="S35" s="24"/>
      <c r="T35" s="24">
        <v>1</v>
      </c>
      <c r="U35" s="24"/>
      <c r="V35" s="24">
        <v>2</v>
      </c>
      <c r="W35" s="24"/>
      <c r="X35" s="24"/>
      <c r="Y35" s="24"/>
      <c r="Z35" s="24"/>
      <c r="AA35" s="24"/>
      <c r="AB35" s="24"/>
      <c r="AC35" s="24"/>
      <c r="AD35" s="24"/>
      <c r="AE35" s="24"/>
      <c r="AF35" s="28">
        <f>SUM(E35:AE35)</f>
        <v>3</v>
      </c>
    </row>
    <row r="36" spans="1:32" ht="12.75" customHeight="1" x14ac:dyDescent="0.35">
      <c r="A36" s="15">
        <v>25</v>
      </c>
      <c r="B36" s="22" t="s">
        <v>74</v>
      </c>
      <c r="C36" s="22" t="s">
        <v>73</v>
      </c>
      <c r="D36" s="22" t="s">
        <v>75</v>
      </c>
      <c r="E36" s="23"/>
      <c r="F36" s="24"/>
      <c r="G36" s="24"/>
      <c r="H36" s="24"/>
      <c r="I36" s="26"/>
      <c r="J36" s="26"/>
      <c r="K36" s="24"/>
      <c r="L36" s="26"/>
      <c r="M36" s="29"/>
      <c r="N36" s="24"/>
      <c r="O36" s="24"/>
      <c r="P36" s="24"/>
      <c r="Q36" s="24"/>
      <c r="R36" s="24"/>
      <c r="S36" s="24"/>
      <c r="T36" s="24"/>
      <c r="U36" s="24">
        <v>3</v>
      </c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8">
        <f>SUM(E36:AE36)</f>
        <v>3</v>
      </c>
    </row>
    <row r="37" spans="1:32" ht="15" customHeight="1" x14ac:dyDescent="0.35">
      <c r="A37" s="15">
        <v>25</v>
      </c>
      <c r="B37" s="57" t="s">
        <v>112</v>
      </c>
      <c r="C37" s="57" t="s">
        <v>113</v>
      </c>
      <c r="D37" s="57" t="s">
        <v>109</v>
      </c>
      <c r="E37" s="52"/>
      <c r="F37" s="43"/>
      <c r="G37" s="43"/>
      <c r="H37" s="43"/>
      <c r="I37" s="44"/>
      <c r="J37" s="44"/>
      <c r="K37" s="43"/>
      <c r="L37" s="44"/>
      <c r="M37" s="45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>
        <v>1</v>
      </c>
      <c r="AE37" s="43">
        <v>2</v>
      </c>
      <c r="AF37" s="28">
        <f>SUM(E37:AE37)</f>
        <v>3</v>
      </c>
    </row>
    <row r="38" spans="1:32" ht="12.75" customHeight="1" x14ac:dyDescent="0.35">
      <c r="A38" s="15">
        <v>25</v>
      </c>
      <c r="B38" s="49" t="s">
        <v>46</v>
      </c>
      <c r="C38" s="21" t="s">
        <v>47</v>
      </c>
      <c r="D38" s="51" t="s">
        <v>60</v>
      </c>
      <c r="E38" s="16"/>
      <c r="F38" s="17"/>
      <c r="G38" s="17"/>
      <c r="H38" s="17"/>
      <c r="I38" s="18"/>
      <c r="J38" s="19"/>
      <c r="K38" s="17"/>
      <c r="L38" s="19"/>
      <c r="M38" s="20"/>
      <c r="N38" s="17">
        <v>1</v>
      </c>
      <c r="O38" s="17">
        <v>1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28">
        <f>SUM(E38:AE38)</f>
        <v>2</v>
      </c>
    </row>
    <row r="39" spans="1:32" ht="12.75" customHeight="1" x14ac:dyDescent="0.35">
      <c r="A39" s="15">
        <v>25</v>
      </c>
      <c r="B39" s="37" t="s">
        <v>28</v>
      </c>
      <c r="C39" s="62" t="s">
        <v>29</v>
      </c>
      <c r="D39" s="37" t="s">
        <v>30</v>
      </c>
      <c r="E39" s="38"/>
      <c r="F39" s="63"/>
      <c r="G39" s="40"/>
      <c r="H39" s="40"/>
      <c r="I39" s="40"/>
      <c r="J39" s="40"/>
      <c r="K39" s="41">
        <v>1</v>
      </c>
      <c r="L39" s="53"/>
      <c r="M39" s="39"/>
      <c r="N39" s="64"/>
      <c r="O39" s="63"/>
      <c r="P39" s="65"/>
      <c r="Q39" s="63"/>
      <c r="R39" s="63"/>
      <c r="S39" s="63">
        <v>1</v>
      </c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5"/>
      <c r="AF39" s="42">
        <f>SUM(E39:AE39)</f>
        <v>2</v>
      </c>
    </row>
    <row r="40" spans="1:32" ht="14.5" x14ac:dyDescent="0.35">
      <c r="A40" s="1">
        <v>29</v>
      </c>
      <c r="B40" s="35" t="s">
        <v>17</v>
      </c>
      <c r="C40" s="60" t="s">
        <v>18</v>
      </c>
      <c r="D40" s="35" t="s">
        <v>19</v>
      </c>
      <c r="E40" s="24"/>
      <c r="F40" s="30">
        <v>2</v>
      </c>
      <c r="G40" s="29"/>
      <c r="H40" s="29"/>
      <c r="I40" s="25"/>
      <c r="J40" s="25"/>
      <c r="K40" s="25"/>
      <c r="L40" s="25"/>
      <c r="M40" s="29"/>
      <c r="N40" s="29"/>
      <c r="O40" s="25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1"/>
      <c r="AF40" s="42">
        <f>SUM(E40:AE40)</f>
        <v>2</v>
      </c>
    </row>
    <row r="41" spans="1:32" ht="14.5" x14ac:dyDescent="0.35">
      <c r="A41" s="1">
        <v>30</v>
      </c>
      <c r="B41" s="24" t="s">
        <v>7</v>
      </c>
      <c r="C41" s="24" t="s">
        <v>6</v>
      </c>
      <c r="D41" s="24" t="s">
        <v>5</v>
      </c>
      <c r="E41" s="24">
        <v>1</v>
      </c>
      <c r="F41" s="24"/>
      <c r="G41" s="24"/>
      <c r="H41" s="24"/>
      <c r="I41" s="26"/>
      <c r="J41" s="26">
        <v>1</v>
      </c>
      <c r="K41" s="24"/>
      <c r="L41" s="26"/>
      <c r="M41" s="27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42">
        <f>SUM(E41:AE41)</f>
        <v>2</v>
      </c>
    </row>
    <row r="42" spans="1:32" ht="14.5" x14ac:dyDescent="0.35">
      <c r="A42" s="1">
        <v>30</v>
      </c>
      <c r="B42" s="24" t="s">
        <v>42</v>
      </c>
      <c r="C42" s="60" t="s">
        <v>43</v>
      </c>
      <c r="D42" s="24" t="s">
        <v>44</v>
      </c>
      <c r="E42" s="30"/>
      <c r="F42" s="30"/>
      <c r="G42" s="30"/>
      <c r="H42" s="30"/>
      <c r="I42" s="25">
        <v>1</v>
      </c>
      <c r="J42" s="25"/>
      <c r="K42" s="30"/>
      <c r="L42" s="25"/>
      <c r="M42" s="29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24"/>
      <c r="AF42" s="42">
        <f>SUM(E42:AE42)</f>
        <v>1</v>
      </c>
    </row>
    <row r="43" spans="1:32" ht="14.5" x14ac:dyDescent="0.35">
      <c r="A43" s="1">
        <v>30</v>
      </c>
      <c r="B43" s="24" t="s">
        <v>38</v>
      </c>
      <c r="C43" s="24" t="s">
        <v>39</v>
      </c>
      <c r="D43" s="24" t="s">
        <v>37</v>
      </c>
      <c r="E43" s="24"/>
      <c r="F43" s="24"/>
      <c r="G43" s="24"/>
      <c r="H43" s="24"/>
      <c r="I43" s="25"/>
      <c r="J43" s="25"/>
      <c r="K43" s="24"/>
      <c r="L43" s="26">
        <v>1</v>
      </c>
      <c r="M43" s="29">
        <v>0</v>
      </c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42">
        <f>SUM(E43:AE43)</f>
        <v>1</v>
      </c>
    </row>
    <row r="44" spans="1:32" ht="14.5" x14ac:dyDescent="0.35">
      <c r="A44" s="1">
        <v>30</v>
      </c>
      <c r="B44" s="24" t="s">
        <v>79</v>
      </c>
      <c r="C44" s="24" t="s">
        <v>80</v>
      </c>
      <c r="D44" s="24" t="s">
        <v>65</v>
      </c>
      <c r="E44" s="30"/>
      <c r="F44" s="30"/>
      <c r="G44" s="25"/>
      <c r="H44" s="25"/>
      <c r="I44" s="25"/>
      <c r="J44" s="25"/>
      <c r="K44" s="29"/>
      <c r="L44" s="25"/>
      <c r="M44" s="29"/>
      <c r="N44" s="29"/>
      <c r="O44" s="25"/>
      <c r="P44" s="30"/>
      <c r="Q44" s="30"/>
      <c r="R44" s="30">
        <v>1</v>
      </c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1"/>
      <c r="AF44" s="42">
        <f>SUM(E44:AE44)</f>
        <v>1</v>
      </c>
    </row>
    <row r="45" spans="1:32" ht="14.5" x14ac:dyDescent="0.35">
      <c r="A45" s="1">
        <v>30</v>
      </c>
      <c r="B45" s="24" t="s">
        <v>76</v>
      </c>
      <c r="C45" s="24" t="s">
        <v>77</v>
      </c>
      <c r="D45" s="24" t="s">
        <v>75</v>
      </c>
      <c r="E45" s="30"/>
      <c r="F45" s="30"/>
      <c r="G45" s="30"/>
      <c r="H45" s="30"/>
      <c r="I45" s="25"/>
      <c r="J45" s="25"/>
      <c r="K45" s="30"/>
      <c r="L45" s="25"/>
      <c r="M45" s="29"/>
      <c r="N45" s="30"/>
      <c r="O45" s="30"/>
      <c r="P45" s="30"/>
      <c r="Q45" s="30"/>
      <c r="R45" s="30"/>
      <c r="S45" s="30"/>
      <c r="T45" s="30"/>
      <c r="U45" s="30">
        <v>1</v>
      </c>
      <c r="V45" s="30"/>
      <c r="W45" s="30"/>
      <c r="X45" s="30"/>
      <c r="Y45" s="30"/>
      <c r="Z45" s="30"/>
      <c r="AA45" s="30"/>
      <c r="AB45" s="30"/>
      <c r="AC45" s="30"/>
      <c r="AD45" s="30"/>
      <c r="AE45" s="24"/>
      <c r="AF45" s="42">
        <f>SUM(E45:AE45)</f>
        <v>1</v>
      </c>
    </row>
    <row r="46" spans="1:32" ht="14.5" x14ac:dyDescent="0.35">
      <c r="A46" s="1">
        <v>30</v>
      </c>
      <c r="B46" s="24" t="s">
        <v>101</v>
      </c>
      <c r="C46" s="24" t="s">
        <v>102</v>
      </c>
      <c r="D46" s="35" t="s">
        <v>108</v>
      </c>
      <c r="E46" s="43"/>
      <c r="F46" s="43"/>
      <c r="G46" s="43"/>
      <c r="H46" s="43"/>
      <c r="I46" s="44"/>
      <c r="J46" s="44"/>
      <c r="K46" s="43"/>
      <c r="L46" s="44"/>
      <c r="M46" s="4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>
        <v>1</v>
      </c>
      <c r="AA46" s="43"/>
      <c r="AB46" s="43"/>
      <c r="AC46" s="43"/>
      <c r="AD46" s="43"/>
      <c r="AE46" s="43"/>
      <c r="AF46" s="28">
        <f>SUM(E46:AE46)</f>
        <v>1</v>
      </c>
    </row>
    <row r="47" spans="1:32" ht="14.5" x14ac:dyDescent="0.35">
      <c r="A47" s="1">
        <v>30</v>
      </c>
      <c r="B47" s="43" t="s">
        <v>104</v>
      </c>
      <c r="C47" s="43" t="s">
        <v>105</v>
      </c>
      <c r="D47" s="43" t="s">
        <v>107</v>
      </c>
      <c r="E47" s="43"/>
      <c r="F47" s="43"/>
      <c r="G47" s="43"/>
      <c r="H47" s="43"/>
      <c r="I47" s="44"/>
      <c r="J47" s="44"/>
      <c r="K47" s="43"/>
      <c r="L47" s="44"/>
      <c r="M47" s="45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>
        <v>1</v>
      </c>
      <c r="Z47" s="43"/>
      <c r="AA47" s="43"/>
      <c r="AB47" s="43"/>
      <c r="AC47" s="43"/>
      <c r="AD47" s="43"/>
      <c r="AE47" s="43"/>
      <c r="AF47" s="28">
        <f>SUM(E47:AE47)</f>
        <v>1</v>
      </c>
    </row>
    <row r="48" spans="1:32" ht="14.5" x14ac:dyDescent="0.35">
      <c r="B48" s="35"/>
      <c r="C48" s="35"/>
      <c r="D48" s="35"/>
      <c r="E48" s="43"/>
      <c r="F48" s="43"/>
      <c r="G48" s="43"/>
      <c r="H48" s="43"/>
      <c r="I48" s="44"/>
      <c r="J48" s="44"/>
      <c r="K48" s="43"/>
      <c r="L48" s="44"/>
      <c r="M48" s="45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6"/>
    </row>
    <row r="49" spans="2:32" x14ac:dyDescent="0.3">
      <c r="B49" s="43"/>
      <c r="C49" s="43"/>
      <c r="D49" s="43"/>
      <c r="E49" s="43"/>
      <c r="F49" s="43"/>
      <c r="G49" s="43"/>
      <c r="H49" s="43"/>
      <c r="I49" s="44"/>
      <c r="J49" s="44"/>
      <c r="K49" s="43"/>
      <c r="L49" s="44"/>
      <c r="M49" s="45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6"/>
    </row>
    <row r="50" spans="2:32" x14ac:dyDescent="0.3">
      <c r="B50" s="43"/>
      <c r="C50" s="43"/>
      <c r="D50" s="43"/>
      <c r="E50" s="43"/>
      <c r="F50" s="43"/>
      <c r="G50" s="43"/>
      <c r="H50" s="43"/>
      <c r="I50" s="44"/>
      <c r="J50" s="44"/>
      <c r="K50" s="43"/>
      <c r="L50" s="44"/>
      <c r="M50" s="45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6"/>
    </row>
    <row r="51" spans="2:32" x14ac:dyDescent="0.3">
      <c r="B51" s="43"/>
      <c r="C51" s="43"/>
      <c r="D51" s="43"/>
      <c r="E51" s="43"/>
      <c r="F51" s="43"/>
      <c r="G51" s="43"/>
      <c r="H51" s="43"/>
      <c r="I51" s="44"/>
      <c r="J51" s="44"/>
      <c r="K51" s="43"/>
      <c r="L51" s="44"/>
      <c r="M51" s="45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6"/>
    </row>
  </sheetData>
  <sortState xmlns:xlrd2="http://schemas.microsoft.com/office/spreadsheetml/2017/richdata2" ref="B12:AF48">
    <sortCondition descending="1" ref="AF12:AF48"/>
  </sortState>
  <mergeCells count="2">
    <mergeCell ref="A5:AF5"/>
    <mergeCell ref="A6:AF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531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Siri</dc:creator>
  <cp:keywords/>
  <dc:description/>
  <cp:lastModifiedBy>Siri Evjen</cp:lastModifiedBy>
  <cp:revision/>
  <dcterms:created xsi:type="dcterms:W3CDTF">2022-06-26T12:47:43Z</dcterms:created>
  <dcterms:modified xsi:type="dcterms:W3CDTF">2025-06-13T06:20:35Z</dcterms:modified>
  <cp:category/>
  <cp:contentStatus/>
</cp:coreProperties>
</file>